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3.xml" ContentType="application/vnd.openxmlformats-officedocument.spreadsheetml.comments+xml"/>
  <Override PartName="/xl/comments14.xml" ContentType="application/vnd.openxmlformats-officedocument.spreadsheetml.comments+xml"/>
  <Override PartName="/xl/drawings/drawing11.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15.xml" ContentType="application/vnd.openxmlformats-officedocument.spreadsheetml.comments+xml"/>
  <Override PartName="/xl/drawings/drawing12.xml" ContentType="application/vnd.openxmlformats-officedocument.drawing+xml"/>
  <Override PartName="/xl/ctrlProps/ctrlProp67.xml" ContentType="application/vnd.ms-excel.controlproperties+xml"/>
  <Override PartName="/xl/ctrlProps/ctrlProp68.xml" ContentType="application/vnd.ms-excel.controlpropertie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Owner\栗田泰吉 Dropbox\kurita yasuyosi\2023規則審査会議\00_05_コンプライアンス基本様式\"/>
    </mc:Choice>
  </mc:AlternateContent>
  <xr:revisionPtr revIDLastSave="0" documentId="13_ncr:1_{7F31B06A-A025-490B-8C10-EAB9D908DC41}" xr6:coauthVersionLast="47" xr6:coauthVersionMax="47" xr10:uidLastSave="{00000000-0000-0000-0000-000000000000}"/>
  <bookViews>
    <workbookView xWindow="-108" yWindow="-108" windowWidth="23256" windowHeight="12456" tabRatio="867" xr2:uid="{00000000-000D-0000-FFFF-FFFF00000000}"/>
  </bookViews>
  <sheets>
    <sheet name="提出必要資料検討フロー" sheetId="39" r:id="rId1"/>
    <sheet name="提出方法" sheetId="14" r:id="rId2"/>
    <sheet name="契約書提出フロー" sheetId="33" r:id="rId3"/>
    <sheet name="原本の提出先" sheetId="36" r:id="rId4"/>
    <sheet name="宛名シート" sheetId="40" r:id="rId5"/>
    <sheet name="【様式1】受付表" sheetId="12" r:id="rId6"/>
    <sheet name="【様式2】受付表 Ｆ議案用" sheetId="23" r:id="rId7"/>
    <sheet name="【様式3】コンプライアンスチェックシート " sheetId="13" r:id="rId8"/>
    <sheet name="【様式4】コンプライアンスチェックシート　Ｆ議案用" sheetId="35" r:id="rId9"/>
    <sheet name="【様式5】映像・ポスター等作成依頼承諾書" sheetId="19" r:id="rId10"/>
    <sheet name="【様式6】【財審様式５】講師等出演依頼承諾書" sheetId="42" r:id="rId11"/>
    <sheet name="【様式6-2】打合せ経過報告書" sheetId="32" r:id="rId12"/>
    <sheet name="【様式6】（別表）講師出演依頼に伴うマイナンバーの提出について" sheetId="20" r:id="rId13"/>
    <sheet name="【様式7】著作物利用等に関する承諾書" sheetId="21" r:id="rId14"/>
    <sheet name="【様式8】著作物の引用における出所表記の確認及び報告書" sheetId="22" r:id="rId15"/>
    <sheet name="【様式9】取材依頼承諾書" sheetId="26" r:id="rId16"/>
    <sheet name="【様式10】出席依頼契約書" sheetId="27" r:id="rId17"/>
    <sheet name="【様式11】肖像の使用に係る承諾書" sheetId="28" r:id="rId18"/>
    <sheet name="【様式12】ＳＮＳ等使用申請書" sheetId="34" r:id="rId19"/>
    <sheet name="【様式13】LOM著作物利用等に関する承諾書" sheetId="38" r:id="rId20"/>
    <sheet name="【様式14】著作物利用等に関する報告書 " sheetId="41" r:id="rId21"/>
  </sheets>
  <definedNames>
    <definedName name="_xlnm.Print_Area" localSheetId="16">【様式10】出席依頼契約書!$A$1:$H$78</definedName>
    <definedName name="_xlnm.Print_Area" localSheetId="17">【様式11】肖像の使用に係る承諾書!$A$1:$I$50</definedName>
    <definedName name="_xlnm.Print_Area" localSheetId="18">【様式12】ＳＮＳ等使用申請書!$A$1:$J$40</definedName>
    <definedName name="_xlnm.Print_Area" localSheetId="19">【様式13】LOM著作物利用等に関する承諾書!$A$1:$I$49</definedName>
    <definedName name="_xlnm.Print_Area" localSheetId="20">'【様式14】著作物利用等に関する報告書 '!$A$1:$I$34</definedName>
    <definedName name="_xlnm.Print_Area" localSheetId="6">'【様式2】受付表 Ｆ議案用'!$A$1:$T$41</definedName>
    <definedName name="_xlnm.Print_Area" localSheetId="7">'【様式3】コンプライアンスチェックシート '!$A$1:$AM$87</definedName>
    <definedName name="_xlnm.Print_Area" localSheetId="8">'【様式4】コンプライアンスチェックシート　Ｆ議案用'!$A$1:$AM$88</definedName>
    <definedName name="_xlnm.Print_Area" localSheetId="9">【様式5】映像・ポスター等作成依頼承諾書!$A$1:$I$59</definedName>
    <definedName name="_xlnm.Print_Area" localSheetId="12">'【様式6】（別表）講師出演依頼に伴うマイナンバーの提出について'!$A$1:$O$36</definedName>
    <definedName name="_xlnm.Print_Area" localSheetId="10">【様式6】【財審様式５】講師等出演依頼承諾書!$A$2:$K$124</definedName>
    <definedName name="_xlnm.Print_Area" localSheetId="11">'【様式6-2】打合せ経過報告書'!$A$1:$P$28</definedName>
    <definedName name="_xlnm.Print_Area" localSheetId="13">【様式7】著作物利用等に関する承諾書!$A$1:$I$46</definedName>
    <definedName name="_xlnm.Print_Area" localSheetId="15">【様式9】取材依頼承諾書!$A$1:$J$44</definedName>
    <definedName name="_xlnm.Print_Area" localSheetId="4">宛名シート!$A$2:$P$19</definedName>
    <definedName name="_xlnm.Print_Area" localSheetId="2">契約書提出フロー!$A$1:$I$15</definedName>
    <definedName name="_xlnm.Print_Area" localSheetId="3">原本の提出先!$A$1:$T$16</definedName>
    <definedName name="_xlnm.Print_Area" localSheetId="1">提出方法!$A$1:$L$66</definedName>
    <definedName name="_xlnm.Print_Titles" localSheetId="7">'【様式3】コンプライアンスチェックシート '!$1:$4</definedName>
    <definedName name="_xlnm.Print_Titles" localSheetId="8">'【様式4】コンプライアンスチェックシート　Ｆ議案用'!$1:$4</definedName>
  </definedNames>
  <calcPr calcId="191029"/>
</workbook>
</file>

<file path=xl/calcChain.xml><?xml version="1.0" encoding="utf-8"?>
<calcChain xmlns="http://schemas.openxmlformats.org/spreadsheetml/2006/main">
  <c r="O11" i="42" l="1"/>
  <c r="N11" i="42"/>
  <c r="O7" i="42"/>
  <c r="N7" i="42"/>
  <c r="G26" i="42" s="1"/>
  <c r="G28" i="42" l="1"/>
  <c r="F29" i="42" s="1"/>
  <c r="E40" i="42" s="1"/>
  <c r="G27" i="42"/>
  <c r="C16" i="41" l="1"/>
  <c r="C15" i="41"/>
  <c r="C7" i="41"/>
  <c r="B7" i="41"/>
  <c r="B6" i="41"/>
  <c r="AF4" i="35"/>
  <c r="AF4" i="13"/>
  <c r="S3" i="35"/>
  <c r="S3" i="13"/>
  <c r="C23" i="38"/>
  <c r="C22" i="38"/>
  <c r="C8" i="38"/>
  <c r="B8" i="38"/>
  <c r="B7" i="38"/>
  <c r="I38" i="34"/>
  <c r="H38" i="34"/>
  <c r="H36" i="34"/>
  <c r="C19" i="34"/>
  <c r="C18" i="34"/>
  <c r="C20" i="28"/>
  <c r="C19" i="28"/>
  <c r="C8" i="28"/>
  <c r="B8" i="28"/>
  <c r="B7" i="28"/>
  <c r="C7" i="27"/>
  <c r="C6" i="27"/>
  <c r="C8" i="26"/>
  <c r="A8" i="26"/>
  <c r="C7" i="26"/>
  <c r="H6" i="22"/>
  <c r="G6" i="22"/>
  <c r="C9" i="21"/>
  <c r="B9" i="21"/>
  <c r="J8" i="20"/>
  <c r="L28" i="32"/>
  <c r="J28" i="32"/>
  <c r="C9" i="19"/>
  <c r="B9" i="19"/>
  <c r="F5" i="23"/>
  <c r="B5" i="23"/>
  <c r="C15" i="22"/>
  <c r="C14" i="22"/>
  <c r="G5" i="22"/>
  <c r="C24" i="21"/>
  <c r="C23" i="21"/>
  <c r="B8" i="21"/>
  <c r="E18" i="20"/>
  <c r="E16" i="20"/>
  <c r="E14" i="20"/>
  <c r="L25" i="32"/>
  <c r="G6" i="32"/>
  <c r="L26" i="32" s="1"/>
  <c r="E11" i="32"/>
  <c r="E10" i="32"/>
  <c r="F24" i="19"/>
  <c r="C24" i="19"/>
  <c r="B8" i="19"/>
  <c r="B4" i="23"/>
  <c r="H3" i="35"/>
  <c r="AK2" i="35"/>
  <c r="AH2" i="35"/>
  <c r="AD2" i="35"/>
  <c r="H4" i="35"/>
  <c r="AK2" i="13"/>
  <c r="AH2" i="13"/>
  <c r="AD2" i="13"/>
  <c r="H3" i="13"/>
  <c r="H4"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C19" authorId="0" shapeId="0" xr:uid="{00000000-0006-0000-0100-000001000000}">
      <text>
        <r>
          <rPr>
            <b/>
            <sz val="9"/>
            <color indexed="81"/>
            <rFont val="MS P ゴシック"/>
            <family val="3"/>
            <charset val="128"/>
          </rPr>
          <t>全てのKSCH議案に必要です。</t>
        </r>
      </text>
    </comment>
    <comment ref="C20" authorId="0" shapeId="0" xr:uid="{00000000-0006-0000-0100-000002000000}">
      <text>
        <r>
          <rPr>
            <b/>
            <sz val="9"/>
            <color indexed="81"/>
            <rFont val="MS P ゴシック"/>
            <family val="3"/>
            <charset val="128"/>
          </rPr>
          <t>全てのF議案に必要です。</t>
        </r>
      </text>
    </comment>
    <comment ref="C21" authorId="0" shapeId="0" xr:uid="{00000000-0006-0000-0100-000003000000}">
      <text>
        <r>
          <rPr>
            <b/>
            <sz val="9"/>
            <color indexed="81"/>
            <rFont val="MS P ゴシック"/>
            <family val="3"/>
            <charset val="128"/>
          </rPr>
          <t>全てのKSCH議案に必要です。
※Q1～Q5はすべての議案でチェックしてください。</t>
        </r>
      </text>
    </comment>
    <comment ref="C22" authorId="0" shapeId="0" xr:uid="{00000000-0006-0000-0100-000004000000}">
      <text>
        <r>
          <rPr>
            <b/>
            <sz val="9"/>
            <color indexed="81"/>
            <rFont val="MS P ゴシック"/>
            <family val="3"/>
            <charset val="128"/>
          </rPr>
          <t>全てのF議案に必要です。
※Q1～Q5はすべての議案でチェックしてください。</t>
        </r>
      </text>
    </comment>
    <comment ref="C25" authorId="0" shapeId="0" xr:uid="{00000000-0006-0000-0100-000005000000}">
      <text>
        <r>
          <rPr>
            <b/>
            <sz val="9"/>
            <color indexed="81"/>
            <rFont val="MS P ゴシック"/>
            <family val="3"/>
            <charset val="128"/>
          </rPr>
          <t>協議クールで講師等承諾書が取得できていない場合は、必ず打合せ経過等報告書を作成してください。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8" authorId="0" shapeId="0" xr:uid="{00000000-0006-0000-0D00-000001000000}">
      <text>
        <r>
          <rPr>
            <b/>
            <sz val="9"/>
            <color indexed="81"/>
            <rFont val="MS P ゴシック"/>
            <family val="3"/>
            <charset val="128"/>
          </rPr>
          <t>他の委員会・会議体の予算を使用する議案については、担当を「他の会議体・委員会（●●委員会）委員長●●●●」としてください。※●●の箇所に貴委員会名・委員長名をご記入ください。
　例：サマーコンファレンス特別委員会（アカデミー委員会）
　　　　委員長　青年 太郎</t>
        </r>
      </text>
    </comment>
    <comment ref="C26" authorId="0" shapeId="0" xr:uid="{00000000-0006-0000-0D00-000002000000}">
      <text>
        <r>
          <rPr>
            <b/>
            <sz val="9"/>
            <color indexed="81"/>
            <rFont val="MS P ゴシック"/>
            <family val="3"/>
            <charset val="128"/>
          </rPr>
          <t>ポスター・パンフレット等の名称を記入。</t>
        </r>
      </text>
    </comment>
    <comment ref="C32" authorId="0" shapeId="0" xr:uid="{00000000-0006-0000-0D00-000003000000}">
      <text>
        <r>
          <rPr>
            <b/>
            <sz val="9"/>
            <color indexed="81"/>
            <rFont val="MS P ゴシック"/>
            <family val="3"/>
            <charset val="128"/>
          </rPr>
          <t>映像の名称等を記入する。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16" authorId="0" shapeId="0" xr:uid="{00000000-0006-0000-0E00-000001000000}">
      <text>
        <r>
          <rPr>
            <b/>
            <sz val="9"/>
            <color indexed="81"/>
            <rFont val="MS P ゴシック"/>
            <family val="3"/>
            <charset val="128"/>
          </rPr>
          <t>著作物を引用した資料を記入してください。
例：審議対象資料１・パワーポイント</t>
        </r>
      </text>
    </comment>
    <comment ref="A17" authorId="0" shapeId="0" xr:uid="{00000000-0006-0000-0E00-000002000000}">
      <text>
        <r>
          <rPr>
            <b/>
            <sz val="9"/>
            <color indexed="81"/>
            <rFont val="MS P ゴシック"/>
            <family val="3"/>
            <charset val="128"/>
          </rPr>
          <t>どの文献等をどのように使用したかをわかるように、具体的に記載してください。</t>
        </r>
      </text>
    </comment>
    <comment ref="A21" authorId="0" shapeId="0" xr:uid="{00000000-0006-0000-0E00-000003000000}">
      <text>
        <r>
          <rPr>
            <b/>
            <sz val="9"/>
            <color indexed="81"/>
            <rFont val="MS P ゴシック"/>
            <family val="3"/>
            <charset val="128"/>
          </rPr>
          <t>どのような対応を行ったかすぐわかるように、下線などを入れ具体的に明示してください。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7" authorId="0" shapeId="0" xr:uid="{00000000-0006-0000-0F00-000001000000}">
      <text>
        <r>
          <rPr>
            <b/>
            <sz val="9"/>
            <color indexed="81"/>
            <rFont val="MS P ゴシック"/>
            <family val="3"/>
            <charset val="128"/>
          </rPr>
          <t>他の委員会・会議体の予算を使用する議案については、担当を「他の会議体・委員会（●●委員会）委員長●●●●」としてください。※●●の箇所に貴委員会名・委員長名をご記入ください。
　例：サマーコンファレンス特別委員会（アカデミー委員会）
　　　　委員長　青年 太郎</t>
        </r>
      </text>
    </comment>
    <comment ref="D22" authorId="0" shapeId="0" xr:uid="{00000000-0006-0000-0F00-000002000000}">
      <text>
        <r>
          <rPr>
            <b/>
            <sz val="9"/>
            <color indexed="81"/>
            <rFont val="MS P ゴシック"/>
            <family val="3"/>
            <charset val="128"/>
          </rPr>
          <t>ポスター・パンフレット等の名称を記入。</t>
        </r>
      </text>
    </comment>
    <comment ref="D28" authorId="0" shapeId="0" xr:uid="{00000000-0006-0000-0F00-000003000000}">
      <text>
        <r>
          <rPr>
            <b/>
            <sz val="9"/>
            <color indexed="81"/>
            <rFont val="MS P ゴシック"/>
            <family val="3"/>
            <charset val="128"/>
          </rPr>
          <t>映像の名称等を記入する。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C24" authorId="0" shapeId="0" xr:uid="{00000000-0006-0000-1100-000001000000}">
      <text>
        <r>
          <rPr>
            <b/>
            <sz val="9"/>
            <color indexed="81"/>
            <rFont val="MS P ゴシック"/>
            <family val="3"/>
            <charset val="128"/>
          </rPr>
          <t>ポスター・パンフレット等の名称を記入</t>
        </r>
      </text>
    </comment>
    <comment ref="C30" authorId="0" shapeId="0" xr:uid="{00000000-0006-0000-1100-000002000000}">
      <text>
        <r>
          <rPr>
            <b/>
            <sz val="9"/>
            <color indexed="81"/>
            <rFont val="MS P ゴシック"/>
            <family val="3"/>
            <charset val="128"/>
          </rPr>
          <t>映像の名称等を記入する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22" authorId="0" shapeId="0" xr:uid="{00000000-0006-0000-1200-000001000000}">
      <text>
        <r>
          <rPr>
            <b/>
            <sz val="9"/>
            <color indexed="81"/>
            <rFont val="MS P ゴシック"/>
            <family val="3"/>
            <charset val="128"/>
          </rPr>
          <t>記載例を削除して入力してください。</t>
        </r>
      </text>
    </comment>
    <comment ref="A25" authorId="0" shapeId="0" xr:uid="{00000000-0006-0000-1200-000002000000}">
      <text>
        <r>
          <rPr>
            <b/>
            <sz val="9"/>
            <color indexed="81"/>
            <rFont val="MS P ゴシック"/>
            <family val="3"/>
            <charset val="128"/>
          </rPr>
          <t>記載例を削除して入力してください。</t>
        </r>
      </text>
    </comment>
    <comment ref="A28" authorId="0" shapeId="0" xr:uid="{00000000-0006-0000-1200-000003000000}">
      <text>
        <r>
          <rPr>
            <b/>
            <sz val="9"/>
            <color indexed="81"/>
            <rFont val="MS P ゴシック"/>
            <family val="3"/>
            <charset val="128"/>
          </rPr>
          <t>記載例を削除して入力してください。</t>
        </r>
      </text>
    </comment>
    <comment ref="A31" authorId="0" shapeId="0" xr:uid="{00000000-0006-0000-1200-000004000000}">
      <text>
        <r>
          <rPr>
            <b/>
            <sz val="9"/>
            <color indexed="81"/>
            <rFont val="MS P ゴシック"/>
            <family val="3"/>
            <charset val="128"/>
          </rPr>
          <t>記載例を削除して入力してください。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C25" authorId="0" shapeId="0" xr:uid="{00000000-0006-0000-1300-000001000000}">
      <text>
        <r>
          <rPr>
            <b/>
            <sz val="9"/>
            <color indexed="81"/>
            <rFont val="MS P ゴシック"/>
            <family val="3"/>
            <charset val="128"/>
          </rPr>
          <t>ポスター・パンフレット等の名称を記入。</t>
        </r>
      </text>
    </comment>
    <comment ref="C31" authorId="0" shapeId="0" xr:uid="{00000000-0006-0000-1300-000002000000}">
      <text>
        <r>
          <rPr>
            <b/>
            <sz val="9"/>
            <color indexed="81"/>
            <rFont val="MS P ゴシック"/>
            <family val="3"/>
            <charset val="128"/>
          </rPr>
          <t>使用するＳＮＳを記入する。</t>
        </r>
      </text>
    </comment>
    <comment ref="C34" authorId="0" shapeId="0" xr:uid="{00000000-0006-0000-1300-000003000000}">
      <text>
        <r>
          <rPr>
            <b/>
            <sz val="9"/>
            <color indexed="81"/>
            <rFont val="MS P ゴシック"/>
            <family val="3"/>
            <charset val="128"/>
          </rPr>
          <t>使用するＳＮＳを記入する。</t>
        </r>
      </text>
    </comment>
    <comment ref="A37" authorId="0" shapeId="0" xr:uid="{00000000-0006-0000-1300-000004000000}">
      <text>
        <r>
          <rPr>
            <b/>
            <sz val="9"/>
            <color indexed="81"/>
            <rFont val="MS P ゴシック"/>
            <family val="3"/>
            <charset val="128"/>
          </rPr>
          <t>利用目的を記載してください。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C19" authorId="0" shapeId="0" xr:uid="{00000000-0006-0000-1400-000001000000}">
      <text>
        <r>
          <rPr>
            <b/>
            <sz val="9"/>
            <color indexed="81"/>
            <rFont val="MS P ゴシック"/>
            <family val="3"/>
            <charset val="128"/>
          </rPr>
          <t>許可を得た内容が掲載されているＵＲＬを記載してください。</t>
        </r>
      </text>
    </comment>
    <comment ref="C22" authorId="0" shapeId="0" xr:uid="{00000000-0006-0000-1400-000002000000}">
      <text>
        <r>
          <rPr>
            <b/>
            <sz val="9"/>
            <color indexed="81"/>
            <rFont val="MS P ゴシック"/>
            <family val="3"/>
            <charset val="128"/>
          </rPr>
          <t>使用するＳＮＳを記入する。</t>
        </r>
      </text>
    </comment>
    <comment ref="C23" authorId="0" shapeId="0" xr:uid="{00000000-0006-0000-1400-000003000000}">
      <text>
        <r>
          <rPr>
            <b/>
            <sz val="9"/>
            <color indexed="81"/>
            <rFont val="MS P ゴシック"/>
            <family val="3"/>
            <charset val="128"/>
          </rPr>
          <t>許可を得た内容が掲載されているＵＲＬを記載してください。</t>
        </r>
      </text>
    </comment>
    <comment ref="B32" authorId="0" shapeId="0" xr:uid="{00000000-0006-0000-1400-000004000000}">
      <text>
        <r>
          <rPr>
            <b/>
            <sz val="9"/>
            <color indexed="81"/>
            <rFont val="MS P ゴシック"/>
            <family val="3"/>
            <charset val="128"/>
          </rPr>
          <t>ドロップダウンリストになっています。トラブルを避けるため、口頭での承諾は不可とします。</t>
        </r>
      </text>
    </comment>
    <comment ref="B33" authorId="0" shapeId="0" xr:uid="{00000000-0006-0000-1400-000005000000}">
      <text>
        <r>
          <rPr>
            <b/>
            <sz val="9"/>
            <color indexed="81"/>
            <rFont val="MS P ゴシック"/>
            <family val="3"/>
            <charset val="128"/>
          </rPr>
          <t>承諾の根拠のわかる資料をＰＤＦファイル化し、資料添付してください。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F9" authorId="0" shapeId="0" xr:uid="{00000000-0006-0000-0400-000001000000}">
      <text>
        <r>
          <rPr>
            <b/>
            <sz val="9"/>
            <color indexed="81"/>
            <rFont val="MS P ゴシック"/>
            <family val="3"/>
            <charset val="128"/>
          </rPr>
          <t>ドロップダウンリストになっています。</t>
        </r>
      </text>
    </comment>
    <comment ref="F11" authorId="0" shapeId="0" xr:uid="{00000000-0006-0000-0400-000002000000}">
      <text>
        <r>
          <rPr>
            <b/>
            <sz val="9"/>
            <color indexed="81"/>
            <rFont val="MS P ゴシック"/>
            <family val="3"/>
            <charset val="128"/>
          </rPr>
          <t>例：５０４　規則審査会議</t>
        </r>
      </text>
    </comment>
    <comment ref="F13" authorId="0" shapeId="0" xr:uid="{00000000-0006-0000-0400-000003000000}">
      <text>
        <r>
          <rPr>
            <b/>
            <sz val="9"/>
            <color indexed="81"/>
            <rFont val="MS P ゴシック"/>
            <family val="3"/>
            <charset val="128"/>
          </rPr>
          <t>例：０００－０１K－００００K</t>
        </r>
      </text>
    </comment>
    <comment ref="F17" authorId="0" shapeId="0" xr:uid="{00000000-0006-0000-0400-000004000000}">
      <text>
        <r>
          <rPr>
            <b/>
            <sz val="9"/>
            <color indexed="81"/>
            <rFont val="MS P ゴシック"/>
            <family val="3"/>
            <charset val="128"/>
          </rPr>
          <t>氏名を記入してください。</t>
        </r>
      </text>
    </comment>
    <comment ref="J17" authorId="0" shapeId="0" xr:uid="{00000000-0006-0000-0400-000005000000}">
      <text>
        <r>
          <rPr>
            <b/>
            <sz val="9"/>
            <color indexed="81"/>
            <rFont val="MS P ゴシック"/>
            <family val="3"/>
            <charset val="128"/>
          </rPr>
          <t>連絡先を記入してください。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2" authorId="0" shapeId="0" xr:uid="{00000000-0006-0000-0500-000001000000}">
      <text>
        <r>
          <rPr>
            <b/>
            <sz val="9"/>
            <color indexed="81"/>
            <rFont val="MS P ゴシック"/>
            <family val="3"/>
            <charset val="128"/>
          </rPr>
          <t>上程いただく議案のファイル名をご記入ください。半角での入力をお願い致します。</t>
        </r>
      </text>
    </comment>
    <comment ref="A3" authorId="0" shapeId="0" xr:uid="{00000000-0006-0000-0500-000002000000}">
      <text>
        <r>
          <rPr>
            <b/>
            <sz val="9"/>
            <color indexed="81"/>
            <rFont val="MS P ゴシック"/>
            <family val="3"/>
            <charset val="128"/>
          </rPr>
          <t>事業名をご記入ください。</t>
        </r>
      </text>
    </comment>
    <comment ref="A4" authorId="0" shapeId="0" xr:uid="{00000000-0006-0000-0500-000003000000}">
      <text>
        <r>
          <rPr>
            <b/>
            <sz val="9"/>
            <color indexed="81"/>
            <rFont val="MS P ゴシック"/>
            <family val="3"/>
            <charset val="128"/>
          </rPr>
          <t>上程する会議・委員会名をご記入ください。</t>
        </r>
      </text>
    </comment>
    <comment ref="J4" authorId="0" shapeId="0" xr:uid="{00000000-0006-0000-0500-000004000000}">
      <text>
        <r>
          <rPr>
            <b/>
            <sz val="9"/>
            <color indexed="81"/>
            <rFont val="MS P ゴシック"/>
            <family val="3"/>
            <charset val="128"/>
          </rPr>
          <t>審議いただく予定の理事会日をご記入ください。</t>
        </r>
      </text>
    </comment>
    <comment ref="A5" authorId="0" shapeId="0" xr:uid="{00000000-0006-0000-0500-000005000000}">
      <text>
        <r>
          <rPr>
            <b/>
            <sz val="9"/>
            <color indexed="81"/>
            <rFont val="MS P ゴシック"/>
            <family val="3"/>
            <charset val="128"/>
          </rPr>
          <t>議長・委員長名と役職（ドロップダウンリスト）をご記入ください。</t>
        </r>
      </text>
    </comment>
    <comment ref="J5" authorId="0" shapeId="0" xr:uid="{00000000-0006-0000-0500-000006000000}">
      <text>
        <r>
          <rPr>
            <b/>
            <sz val="9"/>
            <color indexed="81"/>
            <rFont val="MS P ゴシック"/>
            <family val="3"/>
            <charset val="128"/>
          </rPr>
          <t>役職：議案を提出される方とその方の役職をご記入ください。通常は議案作成者もしくは議長・委員長となります。</t>
        </r>
      </text>
    </comment>
    <comment ref="A6" authorId="0" shapeId="0" xr:uid="{00000000-0006-0000-0500-000007000000}">
      <text>
        <r>
          <rPr>
            <b/>
            <sz val="9"/>
            <color indexed="81"/>
            <rFont val="MS P ゴシック"/>
            <family val="3"/>
            <charset val="128"/>
          </rPr>
          <t>議長・委員長の確認を経て上程いただきますので、確認日のご記入をお願い致します。</t>
        </r>
      </text>
    </comment>
    <comment ref="J6" authorId="0" shapeId="0" xr:uid="{00000000-0006-0000-0500-000008000000}">
      <text>
        <r>
          <rPr>
            <b/>
            <sz val="9"/>
            <color indexed="81"/>
            <rFont val="MS P ゴシック"/>
            <family val="3"/>
            <charset val="128"/>
          </rPr>
          <t>提出者の携帯番号を半角にてご記入ください。
（例）090-1234-5678</t>
        </r>
      </text>
    </comment>
    <comment ref="A7" authorId="0" shapeId="0" xr:uid="{00000000-0006-0000-0500-000009000000}">
      <text>
        <r>
          <rPr>
            <b/>
            <sz val="9"/>
            <color indexed="81"/>
            <rFont val="MS P ゴシック"/>
            <family val="3"/>
            <charset val="128"/>
          </rPr>
          <t>こちらにつきましては、利用される著作物がある場合、該当する項目にレ点を入れてください。
詳細につきましては、各様式の説明をご一読ください。</t>
        </r>
      </text>
    </comment>
    <comment ref="A23" authorId="0" shapeId="0" xr:uid="{00000000-0006-0000-0500-00000A000000}">
      <text>
        <r>
          <rPr>
            <b/>
            <sz val="9"/>
            <color indexed="81"/>
            <rFont val="MS P ゴシック"/>
            <family val="3"/>
            <charset val="128"/>
          </rPr>
          <t xml:space="preserve">[様式１受付表]、[様式３コンプライアンスチェックシート]につきましては、必ず提出が必要となります。いずれもチェックを入れ、審査会時に、[様式１受付表]原本１部、[様式３コンプライアンスチェックシート]原本１部をご用意いただきます。
以降の項目については、各様式を使用する場合、項目にチェックを入れ、実際の契約件数・引用 件数を右側にご記入いただきます。また、審査会当日は各様式の原本が必要となります。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1" authorId="0" shapeId="0" xr:uid="{00000000-0006-0000-0600-000001000000}">
      <text>
        <r>
          <rPr>
            <b/>
            <sz val="9"/>
            <color indexed="81"/>
            <rFont val="MS P ゴシック"/>
            <family val="3"/>
            <charset val="128"/>
          </rPr>
          <t>この様式は、F議案の際の受付表となります。事業実施時に変更がなければ問題ないのですが、変更があった場合はどのような変更があったのか、また、その理由について記載いただく必要があります。</t>
        </r>
      </text>
    </comment>
    <comment ref="A2" authorId="0" shapeId="0" xr:uid="{00000000-0006-0000-0600-000002000000}">
      <text>
        <r>
          <rPr>
            <b/>
            <sz val="9"/>
            <color indexed="81"/>
            <rFont val="MS P ゴシック"/>
            <family val="3"/>
            <charset val="128"/>
          </rPr>
          <t>上程いただく議案のファイル名をご記入ください。半角での入力をお願い致します。</t>
        </r>
      </text>
    </comment>
    <comment ref="A3" authorId="0" shapeId="0" xr:uid="{00000000-0006-0000-0600-000003000000}">
      <text>
        <r>
          <rPr>
            <b/>
            <sz val="9"/>
            <color indexed="81"/>
            <rFont val="MS P ゴシック"/>
            <family val="3"/>
            <charset val="128"/>
          </rPr>
          <t>事業名をご記入ください。</t>
        </r>
      </text>
    </comment>
    <comment ref="J4" authorId="0" shapeId="0" xr:uid="{00000000-0006-0000-0600-000004000000}">
      <text>
        <r>
          <rPr>
            <b/>
            <sz val="9"/>
            <color indexed="81"/>
            <rFont val="MS P ゴシック"/>
            <family val="3"/>
            <charset val="128"/>
          </rPr>
          <t>審議いただく予定の理事会日をご記入ください。</t>
        </r>
      </text>
    </comment>
    <comment ref="J5" authorId="0" shapeId="0" xr:uid="{00000000-0006-0000-0600-000005000000}">
      <text>
        <r>
          <rPr>
            <b/>
            <sz val="9"/>
            <color indexed="81"/>
            <rFont val="MS P ゴシック"/>
            <family val="3"/>
            <charset val="128"/>
          </rPr>
          <t>役職：議案を提出される方とその方の役職をご記入ください。通常は議案作成者もしくは議長・委員長となります。</t>
        </r>
      </text>
    </comment>
    <comment ref="A6" authorId="0" shapeId="0" xr:uid="{00000000-0006-0000-0600-000006000000}">
      <text>
        <r>
          <rPr>
            <b/>
            <sz val="9"/>
            <color indexed="81"/>
            <rFont val="MS P ゴシック"/>
            <family val="3"/>
            <charset val="128"/>
          </rPr>
          <t>議長・委員長の確認を経て上程いただきますので、確認日のご記入をお願い致します。</t>
        </r>
      </text>
    </comment>
    <comment ref="J6" authorId="0" shapeId="0" xr:uid="{00000000-0006-0000-0600-000007000000}">
      <text>
        <r>
          <rPr>
            <b/>
            <sz val="9"/>
            <color indexed="81"/>
            <rFont val="MS P ゴシック"/>
            <family val="3"/>
            <charset val="128"/>
          </rPr>
          <t>提出者の携帯番号を半角にてご記入ください。
（例）090-1234-5678</t>
        </r>
      </text>
    </comment>
    <comment ref="L15" authorId="0" shapeId="0" xr:uid="{00000000-0006-0000-0600-000008000000}">
      <text>
        <r>
          <rPr>
            <b/>
            <sz val="9"/>
            <color indexed="81"/>
            <rFont val="MS P ゴシック"/>
            <family val="3"/>
            <charset val="128"/>
          </rPr>
          <t>ドロップダウンリストになっています。</t>
        </r>
      </text>
    </comment>
    <comment ref="L25" authorId="0" shapeId="0" xr:uid="{00000000-0006-0000-0600-000009000000}">
      <text>
        <r>
          <rPr>
            <b/>
            <sz val="9"/>
            <color indexed="81"/>
            <rFont val="MS P ゴシック"/>
            <family val="3"/>
            <charset val="128"/>
          </rPr>
          <t>ドロップダウンリストになっています。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E36" authorId="0" shapeId="0" xr:uid="{00000000-0006-0000-0700-000001000000}">
      <text>
        <r>
          <rPr>
            <b/>
            <sz val="9"/>
            <color indexed="81"/>
            <rFont val="MS P ゴシック"/>
            <family val="3"/>
            <charset val="128"/>
          </rPr>
          <t>画像や文章を少しでも引用している場合はこちらに該当しませんのでご注意ください。</t>
        </r>
      </text>
    </comment>
    <comment ref="E39" authorId="0" shapeId="0" xr:uid="{00000000-0006-0000-0700-000002000000}">
      <text>
        <r>
          <rPr>
            <b/>
            <sz val="9"/>
            <color indexed="81"/>
            <rFont val="MS P ゴシック"/>
            <family val="3"/>
            <charset val="128"/>
          </rPr>
          <t>フリー素材の中にも、画像等の加工を禁止しているものも存在するので、しっかりと理解する必要があります。</t>
        </r>
      </text>
    </comment>
    <comment ref="E41" authorId="0" shapeId="0" xr:uid="{00000000-0006-0000-0700-000003000000}">
      <text>
        <r>
          <rPr>
            <b/>
            <sz val="9"/>
            <color indexed="81"/>
            <rFont val="MS P ゴシック"/>
            <family val="3"/>
            <charset val="128"/>
          </rPr>
          <t>現役か否かで判断するのが基本ですが、有名アーティストや、国会議員の場合には様式４の講師等出演依頼承諾書が必要となる場合があります。</t>
        </r>
      </text>
    </comment>
    <comment ref="E45" authorId="0" shapeId="0" xr:uid="{00000000-0006-0000-0700-000004000000}">
      <text>
        <r>
          <rPr>
            <b/>
            <sz val="9"/>
            <color indexed="81"/>
            <rFont val="MS P ゴシック"/>
            <family val="3"/>
            <charset val="128"/>
          </rPr>
          <t>パワーポイントや映像、プレゼン報告資料が全くない場合は稀だと思いますので、ここに〇がついた場合は改めて講師や アーティストに確認をお願いします。</t>
        </r>
      </text>
    </comment>
    <comment ref="E51" authorId="0" shapeId="0" xr:uid="{00000000-0006-0000-0700-000005000000}">
      <text>
        <r>
          <rPr>
            <b/>
            <sz val="9"/>
            <color indexed="81"/>
            <rFont val="MS P ゴシック"/>
            <family val="3"/>
            <charset val="128"/>
          </rPr>
          <t>ほぼ自作の文章のみのパワーポイント等がこちらに該当します。</t>
        </r>
      </text>
    </comment>
    <comment ref="E52" authorId="0" shapeId="0" xr:uid="{00000000-0006-0000-0700-000006000000}">
      <text>
        <r>
          <rPr>
            <b/>
            <sz val="9"/>
            <color indexed="81"/>
            <rFont val="MS P ゴシック"/>
            <family val="3"/>
            <charset val="128"/>
          </rPr>
          <t>使用する情報・文章等が引用、転載にあたるかも含め確認をお願いします。</t>
        </r>
      </text>
    </comment>
    <comment ref="E57" authorId="0" shapeId="0" xr:uid="{00000000-0006-0000-0700-000007000000}">
      <text>
        <r>
          <rPr>
            <b/>
            <sz val="9"/>
            <color indexed="81"/>
            <rFont val="MS P ゴシック"/>
            <family val="3"/>
            <charset val="128"/>
          </rPr>
          <t>公表とは、著作権法４条に規定されている通り、『発行』された場合、『上演、演奏、公衆送信、口述若しくは展示の方法で公衆に提示』された場合、またネット上にアップロードされたものも公表と言えます。</t>
        </r>
      </text>
    </comment>
    <comment ref="E60" authorId="0" shapeId="0" xr:uid="{00000000-0006-0000-0700-000008000000}">
      <text>
        <r>
          <rPr>
            <b/>
            <sz val="9"/>
            <color indexed="81"/>
            <rFont val="MS P ゴシック"/>
            <family val="3"/>
            <charset val="128"/>
          </rPr>
          <t>作成する資料に対し、引用する資料等のボリュームは多いか少ないかを見ることになります。資料がほぼ引用で出来ている場合は、附従的なものには該当しません。</t>
        </r>
      </text>
    </comment>
    <comment ref="E63" authorId="0" shapeId="0" xr:uid="{00000000-0006-0000-0700-000009000000}">
      <text>
        <r>
          <rPr>
            <b/>
            <sz val="9"/>
            <color indexed="81"/>
            <rFont val="MS P ゴシック"/>
            <family val="3"/>
            <charset val="128"/>
          </rPr>
          <t>例えば説明を行う際に、その引用があることで、  根拠付けができる場合が挙げられます。この場合は、引用を行う条件を満たしているので、様式７は不要であり、様式８の著作物の引用における出所表記の確認及び報告書を記入していただ きます。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H4" authorId="0" shapeId="0" xr:uid="{00000000-0006-0000-0900-000001000000}">
      <text>
        <r>
          <rPr>
            <b/>
            <sz val="9"/>
            <color indexed="81"/>
            <rFont val="MS P ゴシック"/>
            <family val="3"/>
            <charset val="128"/>
          </rPr>
          <t>承諾書を作成の年月日を記載します。</t>
        </r>
      </text>
    </comment>
    <comment ref="A8" authorId="0" shapeId="0" xr:uid="{00000000-0006-0000-0900-000002000000}">
      <text>
        <r>
          <rPr>
            <b/>
            <sz val="9"/>
            <color indexed="81"/>
            <rFont val="MS P ゴシック"/>
            <family val="3"/>
            <charset val="128"/>
          </rPr>
          <t>他の委員会・会議体の予算を使用する議案については、担当を「他の会議体・委員会（●●委員会）委員長●●●●」としてください。※●●の箇所に貴委員会名・委員長名をご記入ください。
　例：サマーコンファレンス特別委員会（アカデミー委員会）
　　　　委員長　青年 太郎</t>
        </r>
      </text>
    </comment>
    <comment ref="B11" authorId="0" shapeId="0" xr:uid="{00000000-0006-0000-0900-000003000000}">
      <text>
        <r>
          <rPr>
            <b/>
            <sz val="9"/>
            <color indexed="81"/>
            <rFont val="MS P ゴシック"/>
            <family val="3"/>
            <charset val="128"/>
          </rPr>
          <t>ドロップダウンリストになっています。いずれかを選択してください。</t>
        </r>
      </text>
    </comment>
    <comment ref="A23" authorId="0" shapeId="0" xr:uid="{00000000-0006-0000-0900-000004000000}">
      <text>
        <r>
          <rPr>
            <b/>
            <sz val="9"/>
            <color indexed="81"/>
            <rFont val="MS P ゴシック"/>
            <family val="3"/>
            <charset val="128"/>
          </rPr>
          <t>制作物が何かわかるタイトルを記入します。</t>
        </r>
      </text>
    </comment>
    <comment ref="B39" authorId="0" shapeId="0" xr:uid="{00000000-0006-0000-0900-000005000000}">
      <text>
        <r>
          <rPr>
            <b/>
            <sz val="9"/>
            <color indexed="81"/>
            <rFont val="MS P ゴシック"/>
            <family val="3"/>
            <charset val="128"/>
          </rPr>
          <t>指定場所がある場合のみ記載。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FA7C6E71-31FF-4D84-8BDD-5E8EEB103284}">
      <text>
        <r>
          <rPr>
            <b/>
            <sz val="9"/>
            <color indexed="81"/>
            <rFont val="MS P ゴシック"/>
            <family val="3"/>
            <charset val="128"/>
          </rPr>
          <t>協議会の場合は協議会の実情に応じた委員会名に変更してください。</t>
        </r>
      </text>
    </comment>
    <comment ref="B7" authorId="0" shapeId="0" xr:uid="{62125492-FEA3-4E60-BE62-5EAA70ABBC03}">
      <text>
        <r>
          <rPr>
            <b/>
            <sz val="9"/>
            <color indexed="81"/>
            <rFont val="MS P ゴシック"/>
            <family val="3"/>
            <charset val="128"/>
          </rPr>
          <t>協議会の場合は協議会の実情に応じた委員会名に変更してください。</t>
        </r>
      </text>
    </comment>
    <comment ref="J7" authorId="0" shapeId="0" xr:uid="{09E06950-4A1A-47FD-8E74-BB53930A4CA6}">
      <text>
        <r>
          <rPr>
            <b/>
            <sz val="9"/>
            <color indexed="81"/>
            <rFont val="MS P ゴシック"/>
            <family val="3"/>
            <charset val="128"/>
          </rPr>
          <t>印紙貼付は事務局がおこないます。
（協議会の場合は財特委員長または財政局長）</t>
        </r>
      </text>
    </comment>
    <comment ref="B10" authorId="0" shapeId="0" xr:uid="{3C29168F-4D71-4618-8A24-4B17DF9C9BE7}">
      <text>
        <r>
          <rPr>
            <b/>
            <sz val="9"/>
            <color indexed="81"/>
            <rFont val="MS P ゴシック"/>
            <family val="3"/>
            <charset val="128"/>
          </rPr>
          <t>協議会の場合は協議会名に変更してください。</t>
        </r>
      </text>
    </comment>
    <comment ref="B20" authorId="0" shapeId="0" xr:uid="{BE4995DA-E004-4252-9F15-ABC4ADFE1D4B}">
      <text>
        <r>
          <rPr>
            <b/>
            <sz val="9"/>
            <color indexed="81"/>
            <rFont val="MS P ゴシック"/>
            <family val="3"/>
            <charset val="128"/>
          </rPr>
          <t>ドロップダウンリストになっています。いずれかを選択してください。</t>
        </r>
      </text>
    </comment>
    <comment ref="B22" authorId="0" shapeId="0" xr:uid="{5219F564-011A-4CEE-A920-2E2AC2AB5825}">
      <text>
        <r>
          <rPr>
            <b/>
            <sz val="9"/>
            <color indexed="81"/>
            <rFont val="MS P ゴシック"/>
            <family val="3"/>
            <charset val="128"/>
          </rPr>
          <t>ドロップダウンリストになっています。いずれかを選択してください。</t>
        </r>
      </text>
    </comment>
    <comment ref="H22" authorId="0" shapeId="0" xr:uid="{F45AC194-D818-4378-AD1D-8AF3313283A9}">
      <text>
        <r>
          <rPr>
            <b/>
            <sz val="9"/>
            <color indexed="81"/>
            <rFont val="MS P ゴシック"/>
            <family val="3"/>
            <charset val="128"/>
          </rPr>
          <t>4.その他の場合の手法を記入してください。</t>
        </r>
      </text>
    </comment>
    <comment ref="B23" authorId="0" shapeId="0" xr:uid="{B54CCA35-4102-45A2-BDF2-AE280ACB7966}">
      <text>
        <r>
          <rPr>
            <b/>
            <sz val="9"/>
            <color indexed="81"/>
            <rFont val="MS P ゴシック"/>
            <family val="3"/>
            <charset val="128"/>
          </rPr>
          <t>ドロップダウンリストになっています。契約種別を選択してください</t>
        </r>
      </text>
    </comment>
    <comment ref="C25" authorId="0" shapeId="0" xr:uid="{6685F10C-3FA7-43FC-BE08-889952A73460}">
      <text>
        <r>
          <rPr>
            <b/>
            <sz val="9"/>
            <color indexed="81"/>
            <rFont val="MS P ゴシック"/>
            <family val="3"/>
            <charset val="128"/>
          </rPr>
          <t>→表からリンクしています。</t>
        </r>
      </text>
    </comment>
    <comment ref="J26" authorId="0" shapeId="0" xr:uid="{4F92CC52-B4E1-42A8-B7F0-3D2197BEE898}">
      <text>
        <r>
          <rPr>
            <b/>
            <sz val="9"/>
            <color indexed="81"/>
            <rFont val="MS P ゴシック"/>
            <family val="3"/>
            <charset val="128"/>
          </rPr>
          <t>消費税込支払金額－消費税、の金額を必ず入れてください。</t>
        </r>
      </text>
    </comment>
    <comment ref="I27" authorId="0" shapeId="0" xr:uid="{0AE6192F-0C9C-41A3-8CFA-6C6AFC402E62}">
      <text>
        <r>
          <rPr>
            <b/>
            <sz val="9"/>
            <color indexed="81"/>
            <rFont val="MS P ゴシック"/>
            <family val="3"/>
            <charset val="128"/>
          </rPr>
          <t>原則として10％と記載してください。</t>
        </r>
      </text>
    </comment>
    <comment ref="D31" authorId="0" shapeId="0" xr:uid="{A18B2012-AEDB-4074-A387-CF44E193A2AA}">
      <text>
        <r>
          <rPr>
            <b/>
            <sz val="9"/>
            <color indexed="81"/>
            <rFont val="MS P ゴシック"/>
            <family val="3"/>
            <charset val="128"/>
          </rPr>
          <t>ドロップダウンリストになっています。いずれかを選択してください。</t>
        </r>
      </text>
    </comment>
    <comment ref="D33" authorId="0" shapeId="0" xr:uid="{FBC1886C-8E88-4015-B24A-FB46D5A5C561}">
      <text>
        <r>
          <rPr>
            <b/>
            <sz val="9"/>
            <color indexed="81"/>
            <rFont val="MS P ゴシック"/>
            <family val="3"/>
            <charset val="128"/>
          </rPr>
          <t>ドロップダウンリストになっています。いずれかを選択してください。</t>
        </r>
      </text>
    </comment>
    <comment ref="D39" authorId="0" shapeId="0" xr:uid="{C0687A40-519E-4F48-81D6-0BE891BE9DEE}">
      <text>
        <r>
          <rPr>
            <b/>
            <sz val="9"/>
            <color indexed="81"/>
            <rFont val="MS P ゴシック"/>
            <family val="3"/>
            <charset val="128"/>
          </rPr>
          <t>※重要：契約が個人であり、かつ年間の講師への支払額が50,000円を超える場合は、様式6（別表）に従い、講師よりマイナンバーを提出いただく必要があります。</t>
        </r>
      </text>
    </comment>
    <comment ref="D42" authorId="0" shapeId="0" xr:uid="{5BAE6507-18B8-416F-8879-92F3494A9442}">
      <text>
        <r>
          <rPr>
            <b/>
            <sz val="9"/>
            <color indexed="81"/>
            <rFont val="MS P ゴシック"/>
            <family val="3"/>
            <charset val="128"/>
          </rPr>
          <t>契約が法人であれば振込口座も法人であることを確認します。</t>
        </r>
      </text>
    </comment>
    <comment ref="E45" authorId="0" shapeId="0" xr:uid="{86B8A47B-BB11-4DE8-9A45-4037C61D2CBE}">
      <text>
        <r>
          <rPr>
            <b/>
            <sz val="9"/>
            <color indexed="81"/>
            <rFont val="MS P ゴシック"/>
            <family val="3"/>
            <charset val="128"/>
          </rPr>
          <t>ドロップダウンリストになっています。いずれかを選択してください。</t>
        </r>
      </text>
    </comment>
    <comment ref="C116" authorId="0" shapeId="0" xr:uid="{9203211E-96E8-41E5-ACBA-C5A9DA4B9C71}">
      <text>
        <r>
          <rPr>
            <b/>
            <sz val="9"/>
            <color indexed="81"/>
            <rFont val="MS P ゴシック"/>
            <family val="3"/>
            <charset val="128"/>
          </rPr>
          <t>※各注意書きにつきましては、契約者が同意できない場合、当該条項に二重線をひき、訂正印を押すことで削除できます。その際、二重線で削除後の文章が、しっかりと意味が通じるものであるかどうかをご確認ください。</t>
        </r>
      </text>
    </comment>
    <comment ref="D121" authorId="0" shapeId="0" xr:uid="{2374E0E4-49A4-4765-8DD6-00BC7C038629}">
      <text>
        <r>
          <rPr>
            <b/>
            <sz val="9"/>
            <color indexed="81"/>
            <rFont val="MS P ゴシック"/>
            <family val="3"/>
            <charset val="128"/>
          </rPr>
          <t>法人契約では法人の記名押印（電子印も可）を、個人契約では自署による署名捺印をもらってください。</t>
        </r>
      </text>
    </comment>
    <comment ref="D123" authorId="0" shapeId="0" xr:uid="{3341ADCC-7805-4829-9694-4071E6B5396B}">
      <text>
        <r>
          <rPr>
            <b/>
            <sz val="9"/>
            <color indexed="81"/>
            <rFont val="MS P ゴシック"/>
            <family val="3"/>
            <charset val="128"/>
          </rPr>
          <t>相手方法人の登録番号を記入してください。
相手方が登録事業者でない場合は「無」と記入し、消費税計算シート（様式13）にて特別の作業をしてください。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2" authorId="0" shapeId="0" xr:uid="{00000000-0006-0000-0B00-000001000000}">
      <text>
        <r>
          <rPr>
            <b/>
            <sz val="9"/>
            <color indexed="81"/>
            <rFont val="MS P ゴシック"/>
            <family val="3"/>
            <charset val="128"/>
          </rPr>
          <t>協議クールの段階にて、講師等依頼出演承諾書を取得できない場合にご提出いただく様式となります。既になされた打ち合わせの日時を記入し、承諾書の取得予定日、理事会審議予定日をご記入ください。印も必要とな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10" authorId="0" shapeId="0" xr:uid="{00000000-0006-0000-0C00-000001000000}">
      <text>
        <r>
          <rPr>
            <b/>
            <sz val="9"/>
            <color indexed="81"/>
            <rFont val="MS P ゴシック"/>
            <family val="3"/>
            <charset val="128"/>
          </rPr>
          <t>様式６（別表）につきましては、①講師との契約が個人契約である②講師への支払いが、交通費、宿泊費を含め、年間５０，０００円を超えている場合は、取得が必要となります。</t>
        </r>
      </text>
    </comment>
  </commentList>
</comments>
</file>

<file path=xl/sharedStrings.xml><?xml version="1.0" encoding="utf-8"?>
<sst xmlns="http://schemas.openxmlformats.org/spreadsheetml/2006/main" count="1739" uniqueCount="967">
  <si>
    <t>引用される側の著作物は公表されているものですか？</t>
    <rPh sb="0" eb="2">
      <t>インヨウ</t>
    </rPh>
    <rPh sb="5" eb="6">
      <t>ガワ</t>
    </rPh>
    <rPh sb="7" eb="10">
      <t>チョサクブツ</t>
    </rPh>
    <rPh sb="11" eb="13">
      <t>コウヒョウ</t>
    </rPh>
    <phoneticPr fontId="2"/>
  </si>
  <si>
    <t>引用される側の著作物は，引用する著作物に対して，附従的なものですか？</t>
    <rPh sb="0" eb="2">
      <t>インヨウ</t>
    </rPh>
    <rPh sb="5" eb="6">
      <t>ガワ</t>
    </rPh>
    <rPh sb="7" eb="10">
      <t>チョサクブツ</t>
    </rPh>
    <rPh sb="12" eb="14">
      <t>インヨウ</t>
    </rPh>
    <rPh sb="16" eb="19">
      <t>チョサクブツ</t>
    </rPh>
    <rPh sb="20" eb="21">
      <t>タイ</t>
    </rPh>
    <rPh sb="24" eb="25">
      <t>フ</t>
    </rPh>
    <rPh sb="25" eb="26">
      <t>ジュウ</t>
    </rPh>
    <rPh sb="26" eb="27">
      <t>テキ</t>
    </rPh>
    <phoneticPr fontId="2"/>
  </si>
  <si>
    <t>附従的なものです</t>
    <rPh sb="0" eb="1">
      <t>フ</t>
    </rPh>
    <rPh sb="1" eb="2">
      <t>ジュウ</t>
    </rPh>
    <rPh sb="2" eb="3">
      <t>テキ</t>
    </rPh>
    <phoneticPr fontId="2"/>
  </si>
  <si>
    <t>附従的なものではありません</t>
    <rPh sb="0" eb="1">
      <t>フ</t>
    </rPh>
    <rPh sb="1" eb="2">
      <t>ジュウ</t>
    </rPh>
    <rPh sb="2" eb="3">
      <t>テキ</t>
    </rPh>
    <phoneticPr fontId="2"/>
  </si>
  <si>
    <t>引用の客観的必要性はありますか？</t>
    <rPh sb="0" eb="2">
      <t>インヨウ</t>
    </rPh>
    <rPh sb="3" eb="6">
      <t>キャッカンテキ</t>
    </rPh>
    <rPh sb="6" eb="9">
      <t>ヒツヨウセイ</t>
    </rPh>
    <phoneticPr fontId="2"/>
  </si>
  <si>
    <t>客観的必要性があります</t>
    <rPh sb="0" eb="3">
      <t>キャッカンテキ</t>
    </rPh>
    <rPh sb="3" eb="6">
      <t>ヒツヨウセイ</t>
    </rPh>
    <phoneticPr fontId="2"/>
  </si>
  <si>
    <t>客観的必要性がありません</t>
    <rPh sb="0" eb="3">
      <t>キャッカンテキ</t>
    </rPh>
    <rPh sb="3" eb="6">
      <t>ヒツヨウセイ</t>
    </rPh>
    <phoneticPr fontId="2"/>
  </si>
  <si>
    <t>ありません</t>
    <phoneticPr fontId="2"/>
  </si>
  <si>
    <t>営利性はありますか？</t>
    <rPh sb="0" eb="3">
      <t>エイリセイ</t>
    </rPh>
    <phoneticPr fontId="2"/>
  </si>
  <si>
    <t>無料です</t>
    <rPh sb="0" eb="2">
      <t>ムリョウ</t>
    </rPh>
    <phoneticPr fontId="2"/>
  </si>
  <si>
    <t>参加料は無料ですか？</t>
    <phoneticPr fontId="2"/>
  </si>
  <si>
    <t>有料です</t>
    <rPh sb="0" eb="2">
      <t>ユウリョウ</t>
    </rPh>
    <phoneticPr fontId="2"/>
  </si>
  <si>
    <t>あります</t>
    <phoneticPr fontId="2"/>
  </si>
  <si>
    <t>A</t>
    <phoneticPr fontId="2"/>
  </si>
  <si>
    <t>誰が作成しますか？</t>
    <rPh sb="0" eb="1">
      <t>ダレ</t>
    </rPh>
    <rPh sb="2" eb="4">
      <t>サクセイ</t>
    </rPh>
    <phoneticPr fontId="2"/>
  </si>
  <si>
    <t>B</t>
    <phoneticPr fontId="2"/>
  </si>
  <si>
    <t>→</t>
    <phoneticPr fontId="2"/>
  </si>
  <si>
    <t>C</t>
    <phoneticPr fontId="2"/>
  </si>
  <si>
    <t>公表されています</t>
    <rPh sb="0" eb="2">
      <t>コウヒョウ</t>
    </rPh>
    <phoneticPr fontId="2"/>
  </si>
  <si>
    <t>公表されていません</t>
    <rPh sb="0" eb="2">
      <t>コウヒョウ</t>
    </rPh>
    <phoneticPr fontId="2"/>
  </si>
  <si>
    <t>D</t>
    <phoneticPr fontId="2"/>
  </si>
  <si>
    <t>E</t>
    <phoneticPr fontId="2"/>
  </si>
  <si>
    <t>その際にかける音源（CDやLP等）は原盤ですか？</t>
    <rPh sb="2" eb="3">
      <t>サイ</t>
    </rPh>
    <rPh sb="7" eb="9">
      <t>オンゲン</t>
    </rPh>
    <rPh sb="15" eb="16">
      <t>トウ</t>
    </rPh>
    <rPh sb="18" eb="20">
      <t>ゲンバン</t>
    </rPh>
    <phoneticPr fontId="2"/>
  </si>
  <si>
    <t>外部業者に委託します</t>
    <rPh sb="0" eb="2">
      <t>ガイブ</t>
    </rPh>
    <rPh sb="2" eb="4">
      <t>ギョウシャ</t>
    </rPh>
    <rPh sb="5" eb="7">
      <t>イタク</t>
    </rPh>
    <phoneticPr fontId="2"/>
  </si>
  <si>
    <t>会議体・委員会で作成します</t>
    <rPh sb="0" eb="2">
      <t>カイギ</t>
    </rPh>
    <rPh sb="2" eb="3">
      <t>タイ</t>
    </rPh>
    <rPh sb="4" eb="7">
      <t>イインカイ</t>
    </rPh>
    <rPh sb="8" eb="10">
      <t>サクセイ</t>
    </rPh>
    <phoneticPr fontId="2"/>
  </si>
  <si>
    <t>Ｃ</t>
    <phoneticPr fontId="2"/>
  </si>
  <si>
    <t>音楽を使用しています</t>
    <rPh sb="0" eb="2">
      <t>オンガク</t>
    </rPh>
    <rPh sb="3" eb="5">
      <t>シヨウ</t>
    </rPh>
    <phoneticPr fontId="2"/>
  </si>
  <si>
    <t>実演家への報酬は無料ですか？</t>
    <rPh sb="0" eb="3">
      <t>ジツエンカ</t>
    </rPh>
    <rPh sb="5" eb="7">
      <t>ホウシュウ</t>
    </rPh>
    <rPh sb="8" eb="10">
      <t>ムリョウ</t>
    </rPh>
    <phoneticPr fontId="2"/>
  </si>
  <si>
    <t>確認日</t>
    <rPh sb="0" eb="2">
      <t>カクニン</t>
    </rPh>
    <rPh sb="2" eb="3">
      <t>ビ</t>
    </rPh>
    <phoneticPr fontId="2"/>
  </si>
  <si>
    <t>議案ファイル名</t>
    <rPh sb="0" eb="2">
      <t>ギアン</t>
    </rPh>
    <rPh sb="6" eb="7">
      <t>メイ</t>
    </rPh>
    <phoneticPr fontId="2"/>
  </si>
  <si>
    <t>議案ファイル名</t>
  </si>
  <si>
    <t>事　業　名</t>
  </si>
  <si>
    <t>会議・委員会名</t>
  </si>
  <si>
    <t>理事会承認予定日</t>
  </si>
  <si>
    <t>年</t>
  </si>
  <si>
    <t>月</t>
  </si>
  <si>
    <t>日</t>
  </si>
  <si>
    <t>提出者・役職</t>
  </si>
  <si>
    <t>議長・委員長確認日</t>
  </si>
  <si>
    <t>提出者連絡先</t>
  </si>
  <si>
    <t>著作権の保護を受ける他人の著作物を利用しない</t>
  </si>
  <si>
    <t>所見</t>
  </si>
  <si>
    <t>確認印</t>
  </si>
  <si>
    <t>議長確認</t>
  </si>
  <si>
    <t>確　認　番　号</t>
  </si>
  <si>
    <t>㊞</t>
  </si>
  <si>
    <t>議案作成者</t>
    <rPh sb="0" eb="2">
      <t>ギアン</t>
    </rPh>
    <rPh sb="2" eb="5">
      <t>サクセイシャ</t>
    </rPh>
    <phoneticPr fontId="2"/>
  </si>
  <si>
    <t>マーク自体の注意点</t>
    <rPh sb="3" eb="5">
      <t>ジタイ</t>
    </rPh>
    <rPh sb="6" eb="9">
      <t>チュウイテン</t>
    </rPh>
    <phoneticPr fontId="2"/>
  </si>
  <si>
    <t>背景色の注意点</t>
    <rPh sb="0" eb="3">
      <t>ハイケイショク</t>
    </rPh>
    <rPh sb="4" eb="7">
      <t>チュウイテン</t>
    </rPh>
    <phoneticPr fontId="2"/>
  </si>
  <si>
    <t>色の注意点</t>
    <rPh sb="0" eb="1">
      <t>イロ</t>
    </rPh>
    <rPh sb="2" eb="5">
      <t>チュウイテン</t>
    </rPh>
    <phoneticPr fontId="2"/>
  </si>
  <si>
    <t>提出期限</t>
    <rPh sb="0" eb="2">
      <t>テイシュツ</t>
    </rPh>
    <rPh sb="2" eb="4">
      <t>キゲン</t>
    </rPh>
    <phoneticPr fontId="2"/>
  </si>
  <si>
    <t>後日提出</t>
    <rPh sb="0" eb="2">
      <t>ゴジツ</t>
    </rPh>
    <rPh sb="2" eb="4">
      <t>テイシュツ</t>
    </rPh>
    <phoneticPr fontId="2"/>
  </si>
  <si>
    <t>日</t>
    <rPh sb="0" eb="1">
      <t>ニチ</t>
    </rPh>
    <phoneticPr fontId="2"/>
  </si>
  <si>
    <t>講師等が出演し、写真・資料などを利用する場合</t>
    <rPh sb="0" eb="2">
      <t>コウシ</t>
    </rPh>
    <rPh sb="2" eb="3">
      <t>ナド</t>
    </rPh>
    <rPh sb="4" eb="6">
      <t>シュツエン</t>
    </rPh>
    <rPh sb="8" eb="10">
      <t>シャシン</t>
    </rPh>
    <rPh sb="11" eb="13">
      <t>シリョウ</t>
    </rPh>
    <rPh sb="16" eb="18">
      <t>リヨウ</t>
    </rPh>
    <rPh sb="20" eb="22">
      <t>バアイ</t>
    </rPh>
    <phoneticPr fontId="2"/>
  </si>
  <si>
    <t>著作物利用を、著作者から直接許諾を得る、または著作権団体を通じて利用する場合</t>
    <rPh sb="7" eb="10">
      <t>チョサクシャ</t>
    </rPh>
    <rPh sb="12" eb="14">
      <t>チョクセツ</t>
    </rPh>
    <rPh sb="14" eb="16">
      <t>キョダク</t>
    </rPh>
    <rPh sb="17" eb="18">
      <t>エ</t>
    </rPh>
    <rPh sb="23" eb="26">
      <t>チョサクケン</t>
    </rPh>
    <rPh sb="26" eb="28">
      <t>ダンタイ</t>
    </rPh>
    <rPh sb="29" eb="30">
      <t>ツウ</t>
    </rPh>
    <phoneticPr fontId="2"/>
  </si>
  <si>
    <t>（提出書類：必要に応じた書類）</t>
    <rPh sb="1" eb="3">
      <t>テイシュツ</t>
    </rPh>
    <rPh sb="3" eb="5">
      <t>ショルイ</t>
    </rPh>
    <rPh sb="6" eb="8">
      <t>ヒツヨウ</t>
    </rPh>
    <rPh sb="9" eb="10">
      <t>オウ</t>
    </rPh>
    <rPh sb="12" eb="14">
      <t>ショルイ</t>
    </rPh>
    <phoneticPr fontId="2"/>
  </si>
  <si>
    <t>（原本・複写）</t>
    <rPh sb="1" eb="3">
      <t>ゲンポン</t>
    </rPh>
    <rPh sb="4" eb="6">
      <t>フクシャ</t>
    </rPh>
    <phoneticPr fontId="2"/>
  </si>
  <si>
    <t>各団体所定の契約書（承諾書）</t>
    <rPh sb="0" eb="3">
      <t>カクダンタイ</t>
    </rPh>
    <rPh sb="3" eb="5">
      <t>ショテイ</t>
    </rPh>
    <rPh sb="6" eb="9">
      <t>ケイヤクショ</t>
    </rPh>
    <rPh sb="10" eb="13">
      <t>ショウダクショ</t>
    </rPh>
    <phoneticPr fontId="2"/>
  </si>
  <si>
    <t>【契約数</t>
    <rPh sb="1" eb="4">
      <t>ケイヤクスウ</t>
    </rPh>
    <phoneticPr fontId="2"/>
  </si>
  <si>
    <t>件】</t>
    <rPh sb="0" eb="1">
      <t>ケン</t>
    </rPh>
    <phoneticPr fontId="2"/>
  </si>
  <si>
    <t>その他【</t>
    <rPh sb="2" eb="3">
      <t>タ</t>
    </rPh>
    <phoneticPr fontId="2"/>
  </si>
  <si>
    <t>】</t>
    <phoneticPr fontId="2"/>
  </si>
  <si>
    <t>その他【　　　　　　　　　　　　　　　　　　　　　　】</t>
    <rPh sb="2" eb="3">
      <t>タ</t>
    </rPh>
    <phoneticPr fontId="2"/>
  </si>
  <si>
    <t>月</t>
    <rPh sb="0" eb="1">
      <t>ガツ</t>
    </rPh>
    <phoneticPr fontId="2"/>
  </si>
  <si>
    <t>年</t>
    <rPh sb="0" eb="1">
      <t>ネン</t>
    </rPh>
    <phoneticPr fontId="2"/>
  </si>
  <si>
    <t>例会や事業における演奏者の演奏として</t>
    <rPh sb="0" eb="2">
      <t>レイカイ</t>
    </rPh>
    <rPh sb="3" eb="5">
      <t>ジギョウ</t>
    </rPh>
    <rPh sb="9" eb="12">
      <t>エンソウシャ</t>
    </rPh>
    <rPh sb="13" eb="15">
      <t>エンソウ</t>
    </rPh>
    <phoneticPr fontId="2"/>
  </si>
  <si>
    <t>例会や事業における講師等の入退場時や例会前のBGM等として</t>
    <rPh sb="0" eb="2">
      <t>レイカイ</t>
    </rPh>
    <rPh sb="3" eb="5">
      <t>ジギョウ</t>
    </rPh>
    <rPh sb="9" eb="11">
      <t>コウシ</t>
    </rPh>
    <rPh sb="11" eb="12">
      <t>トウ</t>
    </rPh>
    <rPh sb="13" eb="16">
      <t>ニュウタイジョウ</t>
    </rPh>
    <rPh sb="16" eb="17">
      <t>ジ</t>
    </rPh>
    <rPh sb="18" eb="20">
      <t>レイカイ</t>
    </rPh>
    <rPh sb="20" eb="21">
      <t>マエ</t>
    </rPh>
    <rPh sb="25" eb="26">
      <t>トウ</t>
    </rPh>
    <phoneticPr fontId="2"/>
  </si>
  <si>
    <t>パワーポイントやDVD、映像等の中で流れる音楽として</t>
    <rPh sb="12" eb="14">
      <t>エイゾウ</t>
    </rPh>
    <rPh sb="16" eb="17">
      <t>ナカ</t>
    </rPh>
    <rPh sb="18" eb="19">
      <t>ナガ</t>
    </rPh>
    <rPh sb="21" eb="23">
      <t>オンガク</t>
    </rPh>
    <phoneticPr fontId="2"/>
  </si>
  <si>
    <t>著作物の使用がありますか？</t>
    <rPh sb="0" eb="3">
      <t>チョサクブツ</t>
    </rPh>
    <rPh sb="4" eb="6">
      <t>シヨウ</t>
    </rPh>
    <phoneticPr fontId="2"/>
  </si>
  <si>
    <t>いいえ。　この事業のために編集、作成したものです</t>
    <rPh sb="7" eb="9">
      <t>ジギョウ</t>
    </rPh>
    <rPh sb="13" eb="15">
      <t>ヘンシュウ</t>
    </rPh>
    <rPh sb="16" eb="18">
      <t>サクセイ</t>
    </rPh>
    <phoneticPr fontId="2"/>
  </si>
  <si>
    <t>講師等の写真やプロフィール等があります</t>
    <rPh sb="0" eb="3">
      <t>コウシナド</t>
    </rPh>
    <rPh sb="4" eb="6">
      <t>シャシン</t>
    </rPh>
    <rPh sb="13" eb="14">
      <t>ナド</t>
    </rPh>
    <phoneticPr fontId="2"/>
  </si>
  <si>
    <t>情報・文章等の引用、転載があります</t>
    <rPh sb="0" eb="2">
      <t>ジョウホウ</t>
    </rPh>
    <rPh sb="3" eb="5">
      <t>ブンショウ</t>
    </rPh>
    <rPh sb="5" eb="6">
      <t>ナド</t>
    </rPh>
    <rPh sb="7" eb="9">
      <t>インヨウ</t>
    </rPh>
    <rPh sb="10" eb="12">
      <t>テンサイ</t>
    </rPh>
    <phoneticPr fontId="2"/>
  </si>
  <si>
    <t>講師等の写真やプロフィール等を掲載します</t>
    <rPh sb="0" eb="2">
      <t>コウシ</t>
    </rPh>
    <rPh sb="2" eb="3">
      <t>トウ</t>
    </rPh>
    <rPh sb="4" eb="6">
      <t>シャシン</t>
    </rPh>
    <rPh sb="13" eb="14">
      <t>トウ</t>
    </rPh>
    <rPh sb="15" eb="17">
      <t>ケイサイ</t>
    </rPh>
    <phoneticPr fontId="2"/>
  </si>
  <si>
    <t>パワーポイントや配布資料等のプレゼン報告資料を使用します</t>
    <rPh sb="8" eb="10">
      <t>ハイフ</t>
    </rPh>
    <rPh sb="10" eb="12">
      <t>シリョウ</t>
    </rPh>
    <rPh sb="12" eb="13">
      <t>ナド</t>
    </rPh>
    <rPh sb="23" eb="25">
      <t>シヨウ</t>
    </rPh>
    <phoneticPr fontId="2"/>
  </si>
  <si>
    <t>講師やアーティストなどがいます</t>
    <rPh sb="0" eb="2">
      <t>コウシ</t>
    </rPh>
    <phoneticPr fontId="2"/>
  </si>
  <si>
    <t>著作物等の使用はありません</t>
    <rPh sb="0" eb="3">
      <t>チョサクブツ</t>
    </rPh>
    <rPh sb="3" eb="4">
      <t>ナド</t>
    </rPh>
    <rPh sb="5" eb="7">
      <t>シヨウ</t>
    </rPh>
    <phoneticPr fontId="2"/>
  </si>
  <si>
    <t>はい。　自身で購入、または借りた原盤です</t>
    <rPh sb="4" eb="6">
      <t>ジシン</t>
    </rPh>
    <rPh sb="7" eb="9">
      <t>コウニュウ</t>
    </rPh>
    <rPh sb="13" eb="14">
      <t>カ</t>
    </rPh>
    <rPh sb="16" eb="18">
      <t>ゲンバン</t>
    </rPh>
    <phoneticPr fontId="2"/>
  </si>
  <si>
    <t>イラスト・写真・動画・プロフィール等は全て自作です</t>
    <rPh sb="5" eb="7">
      <t>シャシン</t>
    </rPh>
    <rPh sb="8" eb="10">
      <t>ドウガ</t>
    </rPh>
    <rPh sb="17" eb="18">
      <t>トウ</t>
    </rPh>
    <rPh sb="19" eb="20">
      <t>スベ</t>
    </rPh>
    <rPh sb="21" eb="23">
      <t>ジサク</t>
    </rPh>
    <phoneticPr fontId="2"/>
  </si>
  <si>
    <t>イラスト・写真・動画等の引用、転載があります</t>
    <rPh sb="5" eb="7">
      <t>シャシン</t>
    </rPh>
    <rPh sb="8" eb="10">
      <t>ドウガ</t>
    </rPh>
    <rPh sb="10" eb="11">
      <t>トウ</t>
    </rPh>
    <rPh sb="12" eb="14">
      <t>インヨウ</t>
    </rPh>
    <rPh sb="15" eb="17">
      <t>テンサイ</t>
    </rPh>
    <phoneticPr fontId="2"/>
  </si>
  <si>
    <t>映像・動画を使用しますか？</t>
    <rPh sb="0" eb="2">
      <t>エイゾウ</t>
    </rPh>
    <rPh sb="3" eb="5">
      <t>ドウガ</t>
    </rPh>
    <rPh sb="6" eb="8">
      <t>シヨウ</t>
    </rPh>
    <phoneticPr fontId="2"/>
  </si>
  <si>
    <t>映像・動画の使用はありません</t>
    <rPh sb="0" eb="2">
      <t>エイゾウ</t>
    </rPh>
    <rPh sb="3" eb="5">
      <t>ドウガ</t>
    </rPh>
    <rPh sb="6" eb="8">
      <t>シヨウ</t>
    </rPh>
    <phoneticPr fontId="2"/>
  </si>
  <si>
    <t>JCマークを使用する場合、以下を確認してください。</t>
    <rPh sb="6" eb="8">
      <t>シヨウ</t>
    </rPh>
    <rPh sb="10" eb="12">
      <t>バアイ</t>
    </rPh>
    <rPh sb="13" eb="15">
      <t>イカ</t>
    </rPh>
    <rPh sb="16" eb="18">
      <t>カクニン</t>
    </rPh>
    <phoneticPr fontId="2"/>
  </si>
  <si>
    <t>周囲のクリアランス（余白）の注意点</t>
    <rPh sb="0" eb="2">
      <t>シュウイ</t>
    </rPh>
    <rPh sb="10" eb="12">
      <t>ヨハク</t>
    </rPh>
    <rPh sb="14" eb="17">
      <t>チュウイテン</t>
    </rPh>
    <phoneticPr fontId="2"/>
  </si>
  <si>
    <t>[様式1]受付表</t>
    <rPh sb="1" eb="3">
      <t>ヨウシキ</t>
    </rPh>
    <rPh sb="5" eb="7">
      <t>ウケツケ</t>
    </rPh>
    <rPh sb="7" eb="8">
      <t>ヒョウ</t>
    </rPh>
    <phoneticPr fontId="2"/>
  </si>
  <si>
    <t>（原本）</t>
    <rPh sb="1" eb="3">
      <t>ゲンポン</t>
    </rPh>
    <phoneticPr fontId="2"/>
  </si>
  <si>
    <t>各種承諾書の注意点を確認してください</t>
    <rPh sb="0" eb="2">
      <t>カクシュ</t>
    </rPh>
    <rPh sb="2" eb="5">
      <t>ショウダクショ</t>
    </rPh>
    <rPh sb="6" eb="9">
      <t>チュウイテン</t>
    </rPh>
    <rPh sb="10" eb="12">
      <t>カクニン</t>
    </rPh>
    <phoneticPr fontId="2"/>
  </si>
  <si>
    <t>各団体所定の契約書（承諾書）、その他</t>
    <rPh sb="17" eb="18">
      <t>タ</t>
    </rPh>
    <phoneticPr fontId="2"/>
  </si>
  <si>
    <t>【引用数</t>
    <rPh sb="1" eb="3">
      <t>インヨウ</t>
    </rPh>
    <rPh sb="3" eb="4">
      <t>カズ</t>
    </rPh>
    <phoneticPr fontId="2"/>
  </si>
  <si>
    <t>その他　（詳細</t>
    <rPh sb="5" eb="7">
      <t>ショウサイ</t>
    </rPh>
    <phoneticPr fontId="2"/>
  </si>
  <si>
    <t>）</t>
    <phoneticPr fontId="2"/>
  </si>
  <si>
    <t>講師やアーティスト等は、ＪＣの現役ですか？</t>
    <rPh sb="0" eb="2">
      <t>コウシ</t>
    </rPh>
    <rPh sb="9" eb="10">
      <t>トウ</t>
    </rPh>
    <rPh sb="15" eb="17">
      <t>ゲンエキ</t>
    </rPh>
    <phoneticPr fontId="2"/>
  </si>
  <si>
    <t>会場は、包括的利用許諾契約を結んでいますか？</t>
    <rPh sb="0" eb="2">
      <t>カイジョウ</t>
    </rPh>
    <rPh sb="4" eb="7">
      <t>ホウカツテキ</t>
    </rPh>
    <rPh sb="7" eb="9">
      <t>リヨウ</t>
    </rPh>
    <rPh sb="9" eb="11">
      <t>キョダク</t>
    </rPh>
    <rPh sb="11" eb="13">
      <t>ケイヤク</t>
    </rPh>
    <rPh sb="14" eb="15">
      <t>ムス</t>
    </rPh>
    <phoneticPr fontId="2"/>
  </si>
  <si>
    <t>いいえ　包括的利用許諾契約を結んでいません</t>
    <rPh sb="4" eb="7">
      <t>ホウカツテキ</t>
    </rPh>
    <rPh sb="7" eb="9">
      <t>リヨウ</t>
    </rPh>
    <rPh sb="9" eb="11">
      <t>キョダク</t>
    </rPh>
    <rPh sb="11" eb="13">
      <t>ケイヤク</t>
    </rPh>
    <rPh sb="14" eb="15">
      <t>ムス</t>
    </rPh>
    <phoneticPr fontId="2"/>
  </si>
  <si>
    <t>はい　包括的利用許諾契約を結んでいます</t>
    <rPh sb="3" eb="6">
      <t>ホウカツテキ</t>
    </rPh>
    <rPh sb="6" eb="8">
      <t>リヨウ</t>
    </rPh>
    <rPh sb="8" eb="10">
      <t>キョダク</t>
    </rPh>
    <rPh sb="10" eb="12">
      <t>ケイヤク</t>
    </rPh>
    <rPh sb="13" eb="14">
      <t>ムス</t>
    </rPh>
    <phoneticPr fontId="2"/>
  </si>
  <si>
    <t>使用しません</t>
    <rPh sb="0" eb="2">
      <t>シヨウ</t>
    </rPh>
    <phoneticPr fontId="2"/>
  </si>
  <si>
    <t>使用します</t>
    <rPh sb="0" eb="2">
      <t>シヨウ</t>
    </rPh>
    <phoneticPr fontId="2"/>
  </si>
  <si>
    <t>各団体の規程に従い作成してください。原本を１部提出してください。</t>
    <rPh sb="0" eb="3">
      <t>カクダンタイ</t>
    </rPh>
    <rPh sb="4" eb="6">
      <t>キテイ</t>
    </rPh>
    <rPh sb="7" eb="8">
      <t>シタガ</t>
    </rPh>
    <rPh sb="9" eb="11">
      <t>サクセイ</t>
    </rPh>
    <rPh sb="18" eb="20">
      <t>ゲンポン</t>
    </rPh>
    <rPh sb="22" eb="23">
      <t>ブ</t>
    </rPh>
    <rPh sb="23" eb="25">
      <t>テイシュツ</t>
    </rPh>
    <phoneticPr fontId="2"/>
  </si>
  <si>
    <t>各種承諾書の提出はありません</t>
    <rPh sb="0" eb="2">
      <t>カクシュ</t>
    </rPh>
    <rPh sb="2" eb="5">
      <t>ショウダクショ</t>
    </rPh>
    <rPh sb="6" eb="8">
      <t>テイシュツ</t>
    </rPh>
    <phoneticPr fontId="2"/>
  </si>
  <si>
    <t>　</t>
    <phoneticPr fontId="2"/>
  </si>
  <si>
    <t>外部業者が画像等のデータを準備します</t>
    <rPh sb="0" eb="2">
      <t>ガイブ</t>
    </rPh>
    <rPh sb="2" eb="4">
      <t>ギョウシャ</t>
    </rPh>
    <rPh sb="5" eb="7">
      <t>ガゾウ</t>
    </rPh>
    <rPh sb="7" eb="8">
      <t>ナド</t>
    </rPh>
    <rPh sb="13" eb="15">
      <t>ジュンビ</t>
    </rPh>
    <phoneticPr fontId="2"/>
  </si>
  <si>
    <t>会議体・委員会で準備する資料があります</t>
    <rPh sb="0" eb="2">
      <t>カイギ</t>
    </rPh>
    <rPh sb="2" eb="3">
      <t>タイ</t>
    </rPh>
    <rPh sb="4" eb="7">
      <t>イインカイ</t>
    </rPh>
    <rPh sb="8" eb="10">
      <t>ジュンビ</t>
    </rPh>
    <rPh sb="12" eb="14">
      <t>シリョウ</t>
    </rPh>
    <phoneticPr fontId="2"/>
  </si>
  <si>
    <t>実演家はいません</t>
    <rPh sb="0" eb="3">
      <t>ジツエンカ</t>
    </rPh>
    <phoneticPr fontId="2"/>
  </si>
  <si>
    <t>講師は現役JC会員もしくはおらず、文章と画像は自作で音楽の使用はありません</t>
    <rPh sb="0" eb="2">
      <t>コウシ</t>
    </rPh>
    <rPh sb="3" eb="5">
      <t>ゲンエキ</t>
    </rPh>
    <rPh sb="7" eb="9">
      <t>カイイン</t>
    </rPh>
    <rPh sb="17" eb="19">
      <t>ブンショウ</t>
    </rPh>
    <rPh sb="20" eb="22">
      <t>ガゾウ</t>
    </rPh>
    <rPh sb="23" eb="25">
      <t>ジサク</t>
    </rPh>
    <rPh sb="26" eb="28">
      <t>オンガク</t>
    </rPh>
    <rPh sb="29" eb="31">
      <t>シヨウ</t>
    </rPh>
    <phoneticPr fontId="2"/>
  </si>
  <si>
    <t>講師や出演者の出演料がある場合の契約形態は？</t>
    <rPh sb="0" eb="2">
      <t>コウシ</t>
    </rPh>
    <rPh sb="3" eb="6">
      <t>シュツエンシャ</t>
    </rPh>
    <rPh sb="7" eb="9">
      <t>シュツエン</t>
    </rPh>
    <rPh sb="9" eb="10">
      <t>リョウ</t>
    </rPh>
    <rPh sb="13" eb="15">
      <t>バアイ</t>
    </rPh>
    <rPh sb="16" eb="18">
      <t>ケイヤク</t>
    </rPh>
    <rPh sb="18" eb="20">
      <t>ケイタイ</t>
    </rPh>
    <phoneticPr fontId="2"/>
  </si>
  <si>
    <t>契約形態は法人です</t>
    <rPh sb="0" eb="2">
      <t>ケイヤク</t>
    </rPh>
    <rPh sb="2" eb="4">
      <t>ケイタイ</t>
    </rPh>
    <rPh sb="5" eb="7">
      <t>ホウジン</t>
    </rPh>
    <phoneticPr fontId="2"/>
  </si>
  <si>
    <t>契約形態は個人です</t>
    <rPh sb="0" eb="2">
      <t>ケイヤク</t>
    </rPh>
    <rPh sb="2" eb="4">
      <t>ケイタイ</t>
    </rPh>
    <rPh sb="5" eb="7">
      <t>コジン</t>
    </rPh>
    <phoneticPr fontId="2"/>
  </si>
  <si>
    <t>基本的に映像を用意してください。支払いの関係上、どうしても映像を用意できない場合は絵コンテでも構いません。</t>
    <rPh sb="0" eb="3">
      <t>キホンテキ</t>
    </rPh>
    <rPh sb="4" eb="6">
      <t>エイゾウ</t>
    </rPh>
    <rPh sb="7" eb="9">
      <t>ヨウイ</t>
    </rPh>
    <rPh sb="16" eb="18">
      <t>シハラ</t>
    </rPh>
    <rPh sb="20" eb="23">
      <t>カンケイジョウ</t>
    </rPh>
    <rPh sb="29" eb="31">
      <t>エイゾウ</t>
    </rPh>
    <rPh sb="32" eb="34">
      <t>ヨウイ</t>
    </rPh>
    <rPh sb="38" eb="40">
      <t>バアイ</t>
    </rPh>
    <rPh sb="41" eb="42">
      <t>エ</t>
    </rPh>
    <rPh sb="47" eb="48">
      <t>カマ</t>
    </rPh>
    <phoneticPr fontId="2"/>
  </si>
  <si>
    <t>必ず映像を用意してください。</t>
    <rPh sb="0" eb="1">
      <t>カナラ</t>
    </rPh>
    <rPh sb="2" eb="4">
      <t>エイゾウ</t>
    </rPh>
    <rPh sb="5" eb="7">
      <t>ヨウイ</t>
    </rPh>
    <phoneticPr fontId="2"/>
  </si>
  <si>
    <t>比率を変えたり、変形させたり、一部だけ抜き出して使用してはいけません。</t>
    <rPh sb="0" eb="2">
      <t>ヒリツ</t>
    </rPh>
    <rPh sb="3" eb="4">
      <t>カ</t>
    </rPh>
    <rPh sb="8" eb="10">
      <t>ヘンケイ</t>
    </rPh>
    <rPh sb="15" eb="17">
      <t>イチブ</t>
    </rPh>
    <rPh sb="19" eb="20">
      <t>ヌ</t>
    </rPh>
    <rPh sb="21" eb="22">
      <t>ダ</t>
    </rPh>
    <rPh sb="24" eb="26">
      <t>シヨウ</t>
    </rPh>
    <phoneticPr fontId="2"/>
  </si>
  <si>
    <t>著作権の確認は不要です。</t>
    <rPh sb="0" eb="3">
      <t>チョサクケン</t>
    </rPh>
    <rPh sb="4" eb="6">
      <t>カクニン</t>
    </rPh>
    <rPh sb="7" eb="9">
      <t>フヨウ</t>
    </rPh>
    <phoneticPr fontId="2"/>
  </si>
  <si>
    <t>著作権・肖像権の確認は不要です。</t>
    <rPh sb="0" eb="3">
      <t>チョサクケン</t>
    </rPh>
    <rPh sb="4" eb="7">
      <t>ショウゾウケン</t>
    </rPh>
    <phoneticPr fontId="2"/>
  </si>
  <si>
    <t>担当氏名</t>
    <phoneticPr fontId="2"/>
  </si>
  <si>
    <t>Q11</t>
    <phoneticPr fontId="2"/>
  </si>
  <si>
    <t>Q12</t>
    <phoneticPr fontId="2"/>
  </si>
  <si>
    <t>Q13</t>
    <phoneticPr fontId="2"/>
  </si>
  <si>
    <t>Q14</t>
    <phoneticPr fontId="2"/>
  </si>
  <si>
    <t>Q15</t>
    <phoneticPr fontId="2"/>
  </si>
  <si>
    <t>Q16</t>
    <phoneticPr fontId="2"/>
  </si>
  <si>
    <t>Q17</t>
    <phoneticPr fontId="2"/>
  </si>
  <si>
    <t>Q18</t>
    <phoneticPr fontId="2"/>
  </si>
  <si>
    <t>Q19</t>
    <phoneticPr fontId="2"/>
  </si>
  <si>
    <t>Q20</t>
    <phoneticPr fontId="2"/>
  </si>
  <si>
    <t>Q21</t>
    <phoneticPr fontId="2"/>
  </si>
  <si>
    <t>Q22</t>
    <phoneticPr fontId="2"/>
  </si>
  <si>
    <t>表裏両面印刷にし原本を１部提出してください。依頼人の氏名・捺印の確認・収入印紙はいりません。</t>
    <rPh sb="0" eb="2">
      <t>オモテウラ</t>
    </rPh>
    <rPh sb="2" eb="4">
      <t>リョウメン</t>
    </rPh>
    <rPh sb="4" eb="6">
      <t>インサツ</t>
    </rPh>
    <rPh sb="8" eb="10">
      <t>ゲンポン</t>
    </rPh>
    <rPh sb="11" eb="13">
      <t>イチブ</t>
    </rPh>
    <rPh sb="13" eb="15">
      <t>テイシュツ</t>
    </rPh>
    <phoneticPr fontId="2"/>
  </si>
  <si>
    <t>↓</t>
    <phoneticPr fontId="2"/>
  </si>
  <si>
    <t>Q1</t>
    <phoneticPr fontId="2"/>
  </si>
  <si>
    <t>Q2</t>
    <phoneticPr fontId="2"/>
  </si>
  <si>
    <t>ポスター・チラシ・映像等を使用します</t>
    <phoneticPr fontId="2"/>
  </si>
  <si>
    <t>音楽を使用します</t>
    <phoneticPr fontId="2"/>
  </si>
  <si>
    <t>Q3</t>
    <phoneticPr fontId="2"/>
  </si>
  <si>
    <t>Ｆ</t>
    <phoneticPr fontId="2"/>
  </si>
  <si>
    <t>Q4</t>
    <phoneticPr fontId="2"/>
  </si>
  <si>
    <t>Q5</t>
    <phoneticPr fontId="2"/>
  </si>
  <si>
    <t>Q6</t>
    <phoneticPr fontId="2"/>
  </si>
  <si>
    <t>Q7</t>
    <phoneticPr fontId="2"/>
  </si>
  <si>
    <t>Q8</t>
    <phoneticPr fontId="2"/>
  </si>
  <si>
    <t>Q9</t>
    <phoneticPr fontId="2"/>
  </si>
  <si>
    <t>Q10</t>
    <phoneticPr fontId="2"/>
  </si>
  <si>
    <t>JCマークの周りに地球儀半個分のクリアランスを空けてください。</t>
    <rPh sb="9" eb="12">
      <t>チキュウギ</t>
    </rPh>
    <rPh sb="12" eb="13">
      <t>ハン</t>
    </rPh>
    <rPh sb="13" eb="15">
      <t>コブン</t>
    </rPh>
    <rPh sb="23" eb="24">
      <t>ア</t>
    </rPh>
    <phoneticPr fontId="2"/>
  </si>
  <si>
    <t>外部業者に委託しますか？</t>
    <rPh sb="0" eb="2">
      <t>ガイブ</t>
    </rPh>
    <rPh sb="2" eb="4">
      <t>ギョウシャ</t>
    </rPh>
    <rPh sb="5" eb="7">
      <t>イタク</t>
    </rPh>
    <phoneticPr fontId="2"/>
  </si>
  <si>
    <t>会議体・委員会で準備した資料はどのように準備したものですか？</t>
    <rPh sb="20" eb="22">
      <t>ジュンビ</t>
    </rPh>
    <phoneticPr fontId="2"/>
  </si>
  <si>
    <t>パワーポイントや映像、配布資料等のプレゼン報告資料を使用しますか？</t>
    <rPh sb="8" eb="10">
      <t>エイゾウ</t>
    </rPh>
    <rPh sb="11" eb="13">
      <t>ハイフ</t>
    </rPh>
    <rPh sb="26" eb="28">
      <t>シヨウ</t>
    </rPh>
    <phoneticPr fontId="2"/>
  </si>
  <si>
    <t>音楽の使用方法は？</t>
    <rPh sb="0" eb="2">
      <t>オンガク</t>
    </rPh>
    <rPh sb="3" eb="5">
      <t>シヨウ</t>
    </rPh>
    <rPh sb="5" eb="7">
      <t>ホウホウ</t>
    </rPh>
    <phoneticPr fontId="2"/>
  </si>
  <si>
    <t>規則審査会議</t>
    <rPh sb="0" eb="2">
      <t>キソク</t>
    </rPh>
    <phoneticPr fontId="2"/>
  </si>
  <si>
    <t>確認日</t>
    <phoneticPr fontId="2"/>
  </si>
  <si>
    <t>フリー素材を使用します</t>
    <rPh sb="3" eb="5">
      <t>ソザイ</t>
    </rPh>
    <rPh sb="6" eb="8">
      <t>シヨウ</t>
    </rPh>
    <phoneticPr fontId="2"/>
  </si>
  <si>
    <t>はい　現役です</t>
    <rPh sb="3" eb="5">
      <t>ゲンエキ</t>
    </rPh>
    <phoneticPr fontId="2"/>
  </si>
  <si>
    <t>画像やイラスト等の引用、転載があります</t>
    <rPh sb="0" eb="2">
      <t>ガゾウ</t>
    </rPh>
    <rPh sb="7" eb="8">
      <t>トウ</t>
    </rPh>
    <rPh sb="9" eb="11">
      <t>インヨウ</t>
    </rPh>
    <rPh sb="12" eb="14">
      <t>テンサイ</t>
    </rPh>
    <phoneticPr fontId="2"/>
  </si>
  <si>
    <t>※その他、必要箇所を回答ください。</t>
    <rPh sb="3" eb="4">
      <t>ホカ</t>
    </rPh>
    <rPh sb="5" eb="7">
      <t>ヒツヨウ</t>
    </rPh>
    <rPh sb="7" eb="9">
      <t>カショ</t>
    </rPh>
    <rPh sb="10" eb="12">
      <t>カイトウ</t>
    </rPh>
    <phoneticPr fontId="2"/>
  </si>
  <si>
    <t>年</t>
    <phoneticPr fontId="2"/>
  </si>
  <si>
    <t>会議・委員会</t>
    <rPh sb="0" eb="2">
      <t>カイギ</t>
    </rPh>
    <rPh sb="3" eb="6">
      <t>イインカイ</t>
    </rPh>
    <phoneticPr fontId="2"/>
  </si>
  <si>
    <t>東京都千代田区平河町２－１４－３</t>
  </si>
  <si>
    <t>公益社団法人 日本青年会議所</t>
  </si>
  <si>
    <t>　　　　　　　　　　　　　　　　</t>
  </si>
  <si>
    <t>住所・本店　　</t>
  </si>
  <si>
    <t>２．納入方法</t>
  </si>
  <si>
    <t>注１　納入後、速やかに納入物を検査願います。万一、納入物に瑕疵がある場合や、企画意図に合致しない場合、速やかにその旨のご通知と、必要な対応を指示ください。指示された対応を速やかに実施致します。</t>
  </si>
  <si>
    <t>注２　本件受注にあたり、納入物につき第三者の著作権、その他第三者の権利を侵害しないものであることを保証致します。</t>
  </si>
  <si>
    <t>注４　本件受注につき、公益社団法人 日本青年会議所理事会での審議可決をその条件とする旨に異議ありません。</t>
  </si>
  <si>
    <t>以上</t>
  </si>
  <si>
    <t>映像・ポスター等作成依頼承諾書</t>
    <phoneticPr fontId="2"/>
  </si>
  <si>
    <t>氏名・商号　</t>
  </si>
  <si>
    <t>印</t>
    <rPh sb="0" eb="1">
      <t>イン</t>
    </rPh>
    <phoneticPr fontId="2"/>
  </si>
  <si>
    <t>※重要：取扱い厳重注意</t>
    <phoneticPr fontId="10"/>
  </si>
  <si>
    <t>５．取得したマイナンバーが漏洩した場合や目的外の使用があった場合には、法律による罰則規定等があります。厳重に注意して取扱ってください。</t>
    <phoneticPr fontId="10"/>
  </si>
  <si>
    <t>今般の著作物等の利用に関しまして、後記記載内容のとおりその利用等を承諾致します。</t>
  </si>
  <si>
    <t>１．許諾内容</t>
  </si>
  <si>
    <t>２．利用方法</t>
  </si>
  <si>
    <t>注１　本件の承諾にあたり、事前にその具体的な利用態様を示し、承諾を得た上で行ってください。</t>
  </si>
  <si>
    <t>〔　著作者名：○○　○○　〕</t>
    <phoneticPr fontId="10"/>
  </si>
  <si>
    <t>注３　本著作物が第三者の著作権その他第三者の権利を侵害しないものであることを保証します。</t>
  </si>
  <si>
    <t>注４　本件承諾につき、公益社団法人 日本青年会議所理事会での審議可決をその条件とする旨に異議ありません。</t>
  </si>
  <si>
    <t>著作物利用等に関する承諾書</t>
    <phoneticPr fontId="2"/>
  </si>
  <si>
    <t>今般、事業を実施するにあたり下記記載の出典より著作物の引用を行いました。</t>
  </si>
  <si>
    <t>この引用に際し、幣会議・委員会において著作物の出所の表記および十分な確認を行い、</t>
    <phoneticPr fontId="10"/>
  </si>
  <si>
    <t>適切な対応を済ませた旨、本書面をもってご報告致します。</t>
    <phoneticPr fontId="10"/>
  </si>
  <si>
    <t>【引用した文献等の記入欄】</t>
  </si>
  <si>
    <t>　　著者　出版社　著作物名を記入</t>
  </si>
  <si>
    <t>　　著作権フリーの場合</t>
  </si>
  <si>
    <t>　　利用する素材の出所を記載する（例　○○素材集のイラストＮｏ○○を使用　など）</t>
  </si>
  <si>
    <t>・著作権を有する素材を使用する場合</t>
  </si>
  <si>
    <t>　　利用する著作権保有者の確認をどのようにして得たのか記載</t>
  </si>
  <si>
    <t>　　必要ならば著作物利用に関する承諾書を取り付ける</t>
  </si>
  <si>
    <t>・外部団体の作成した著作物を使用する場合</t>
  </si>
  <si>
    <t>　　著作物の権利をどのようにして取得したか記載</t>
  </si>
  <si>
    <t>　　必要ならば著作物利用に関する承諾書または使用許可を得た書類を取り付ける</t>
  </si>
  <si>
    <t>・Ｗｅｂの場合</t>
  </si>
  <si>
    <t>　　著作物の著者の氏名、著作物の存在場所、参照日時を記載　</t>
  </si>
  <si>
    <t>　　著作物内の使用個所を別紙にて明示し、著作権保有者の使用許可をどのようにして</t>
    <phoneticPr fontId="2"/>
  </si>
  <si>
    <t>　取得したか記載</t>
    <phoneticPr fontId="2"/>
  </si>
  <si>
    <t>著作物の引用における出所表記の確認及び報告書</t>
    <phoneticPr fontId="2"/>
  </si>
  <si>
    <t>F議案用</t>
    <rPh sb="1" eb="3">
      <t>ギアン</t>
    </rPh>
    <rPh sb="3" eb="4">
      <t>ヨウ</t>
    </rPh>
    <phoneticPr fontId="2"/>
  </si>
  <si>
    <t>コンプライアンス審査会議　受付表</t>
    <rPh sb="8" eb="11">
      <t>シンサカイ</t>
    </rPh>
    <rPh sb="11" eb="12">
      <t>ギ</t>
    </rPh>
    <rPh sb="13" eb="15">
      <t>ウケツケ</t>
    </rPh>
    <rPh sb="15" eb="16">
      <t>ヒョウ</t>
    </rPh>
    <phoneticPr fontId="2"/>
  </si>
  <si>
    <t>計画書審議時の提出書類に変更はありません</t>
    <rPh sb="0" eb="2">
      <t>ケイカク</t>
    </rPh>
    <rPh sb="2" eb="3">
      <t>ショ</t>
    </rPh>
    <rPh sb="3" eb="5">
      <t>シンギ</t>
    </rPh>
    <rPh sb="5" eb="6">
      <t>ジ</t>
    </rPh>
    <rPh sb="7" eb="9">
      <t>テイシュツ</t>
    </rPh>
    <rPh sb="9" eb="11">
      <t>ショルイ</t>
    </rPh>
    <rPh sb="12" eb="14">
      <t>ヘンコウ</t>
    </rPh>
    <phoneticPr fontId="2"/>
  </si>
  <si>
    <t>変更理由を記載</t>
    <rPh sb="0" eb="2">
      <t>ヘンコウ</t>
    </rPh>
    <rPh sb="2" eb="4">
      <t>リユウ</t>
    </rPh>
    <rPh sb="5" eb="7">
      <t>キサイ</t>
    </rPh>
    <phoneticPr fontId="2"/>
  </si>
  <si>
    <t>変更後の対処方法</t>
    <rPh sb="0" eb="2">
      <t>ヘンコウ</t>
    </rPh>
    <rPh sb="2" eb="3">
      <t>ゴ</t>
    </rPh>
    <rPh sb="4" eb="6">
      <t>タイショ</t>
    </rPh>
    <rPh sb="6" eb="8">
      <t>ホウホウ</t>
    </rPh>
    <phoneticPr fontId="2"/>
  </si>
  <si>
    <t>　　　　　　　　　年　　　　　　月　　　　　　日</t>
    <rPh sb="9" eb="10">
      <t>ネン</t>
    </rPh>
    <rPh sb="16" eb="17">
      <t>ガツ</t>
    </rPh>
    <rPh sb="23" eb="24">
      <t>ニチ</t>
    </rPh>
    <phoneticPr fontId="2"/>
  </si>
  <si>
    <t>公益社団法人 日本青年会議所</t>
    <phoneticPr fontId="2"/>
  </si>
  <si>
    <t>記</t>
  </si>
  <si>
    <t>注１</t>
    <phoneticPr fontId="2"/>
  </si>
  <si>
    <t>契約者（本承諾者）と出演者が異なる場合、契約者は本承諾書面の内容を出演者に通知します。</t>
    <phoneticPr fontId="2"/>
  </si>
  <si>
    <t>同意できない条項又は内容の変更がある場合は、二重線で削除のうえ、訂正印を押印ください。</t>
    <phoneticPr fontId="2"/>
  </si>
  <si>
    <t>住所</t>
    <rPh sb="0" eb="2">
      <t>ジュウショ</t>
    </rPh>
    <phoneticPr fontId="2"/>
  </si>
  <si>
    <t>署名捺印</t>
    <rPh sb="0" eb="2">
      <t>ショメイ</t>
    </rPh>
    <rPh sb="2" eb="4">
      <t>ナツイン</t>
    </rPh>
    <phoneticPr fontId="2"/>
  </si>
  <si>
    <t>今般の取材依頼につきまして、下記及び裏面記載の各条項を了知の上、承諾いたします。</t>
  </si>
  <si>
    <t>住所・本店</t>
  </si>
  <si>
    <t>注６　今回の取材内容は、青年会議所メンバー及びその関係者以外が閲覧することを禁止します。</t>
  </si>
  <si>
    <t>　　　　印紙</t>
    <phoneticPr fontId="14"/>
  </si>
  <si>
    <t>取材依頼承諾書</t>
    <phoneticPr fontId="2"/>
  </si>
  <si>
    <t>第１条　（参加依頼）</t>
  </si>
  <si>
    <t>乙は、甲に対し、乙が主催する以下の〔　　　　　　　　　　　　　　　　　　　　　　　〕において出席することを依頼し、甲はこれを承諾した。</t>
  </si>
  <si>
    <t>第２条　（利用の許諾）</t>
  </si>
  <si>
    <t>第３条　（著作者人格権）</t>
  </si>
  <si>
    <t>第４条　（対価）</t>
  </si>
  <si>
    <t>第５条　（保証）</t>
  </si>
  <si>
    <t>甲は、フォーラムの内容が第三者の著作権その他第三者の権利を侵害するものでないことを保証する。</t>
  </si>
  <si>
    <t>第７条 （効力発生要件）</t>
  </si>
  <si>
    <t>第８条　（その他）</t>
  </si>
  <si>
    <t>甲</t>
  </si>
  <si>
    <t>住所</t>
  </si>
  <si>
    <t>氏名</t>
  </si>
  <si>
    <t>印</t>
  </si>
  <si>
    <t>乙</t>
  </si>
  <si>
    <t>住所　  　　　　　　　　　　　　　　　　　</t>
  </si>
  <si>
    <t>東京都千代田区平河町２丁目１４番３号</t>
  </si>
  <si>
    <t>氏名　　　　　　　　　　　　　　　　　</t>
  </si>
  <si>
    <t>公益社団法人 日本青年会議所　　　　　　</t>
  </si>
  <si>
    <t>出席依頼契約書</t>
    <phoneticPr fontId="2"/>
  </si>
  <si>
    <t>肖像の利用方法</t>
  </si>
  <si>
    <t>上記目的以外の肖像の使用については、別途協議の上、使用の可否を判断します。また、本承諾の有効期限は、承諾日から　　　年　　月　　日までといたします。</t>
  </si>
  <si>
    <t>肖像の使用に係る承諾書</t>
    <phoneticPr fontId="2"/>
  </si>
  <si>
    <t>　　【著者の氏名】働く人のイラスト　フリー素材</t>
    <phoneticPr fontId="2"/>
  </si>
  <si>
    <t>　　【ドキュメントの完全な題目】○○地図</t>
    <phoneticPr fontId="2"/>
  </si>
  <si>
    <t>３．対価（本著作物の利用許諾の対価、その他本契約に基づく一切の対価とします）及び支払期限</t>
    <phoneticPr fontId="10"/>
  </si>
  <si>
    <t>注５　類型の定めのない利用態様については、別途協議の上、利用の可否、対価等につき決するものとします</t>
    <phoneticPr fontId="2"/>
  </si>
  <si>
    <t>謝礼金等内訳　金額入力欄</t>
    <rPh sb="0" eb="3">
      <t>シャレイキン</t>
    </rPh>
    <rPh sb="3" eb="4">
      <t>トウ</t>
    </rPh>
    <rPh sb="4" eb="6">
      <t>ウチワケ</t>
    </rPh>
    <rPh sb="7" eb="9">
      <t>キンガク</t>
    </rPh>
    <rPh sb="9" eb="11">
      <t>ニュウリョク</t>
    </rPh>
    <rPh sb="11" eb="12">
      <t>ラン</t>
    </rPh>
    <phoneticPr fontId="2"/>
  </si>
  <si>
    <t>年　　　月　　　日</t>
    <rPh sb="0" eb="1">
      <t>ネン</t>
    </rPh>
    <rPh sb="4" eb="5">
      <t>ガツ</t>
    </rPh>
    <rPh sb="8" eb="9">
      <t>ニチ</t>
    </rPh>
    <phoneticPr fontId="2"/>
  </si>
  <si>
    <t>差引手取支給額</t>
    <rPh sb="0" eb="2">
      <t>サシヒキ</t>
    </rPh>
    <rPh sb="2" eb="4">
      <t>テド</t>
    </rPh>
    <rPh sb="4" eb="6">
      <t>シキュウ</t>
    </rPh>
    <rPh sb="6" eb="7">
      <t>ガク</t>
    </rPh>
    <phoneticPr fontId="2"/>
  </si>
  <si>
    <t>消費税込支払金額</t>
    <rPh sb="0" eb="2">
      <t>ショウヒ</t>
    </rPh>
    <rPh sb="2" eb="4">
      <t>ゼイコミ</t>
    </rPh>
    <rPh sb="4" eb="6">
      <t>シハライ</t>
    </rPh>
    <rPh sb="6" eb="8">
      <t>キンガク</t>
    </rPh>
    <phoneticPr fontId="2"/>
  </si>
  <si>
    <t>源泉所得税額</t>
    <rPh sb="0" eb="2">
      <t>ゲンセン</t>
    </rPh>
    <rPh sb="2" eb="4">
      <t>ショトク</t>
    </rPh>
    <rPh sb="4" eb="6">
      <t>ゼイガク</t>
    </rPh>
    <phoneticPr fontId="2"/>
  </si>
  <si>
    <t>印紙貼付欄</t>
    <rPh sb="0" eb="2">
      <t>インシ</t>
    </rPh>
    <rPh sb="2" eb="3">
      <t>ハ</t>
    </rPh>
    <rPh sb="3" eb="4">
      <t>ツ</t>
    </rPh>
    <rPh sb="4" eb="5">
      <t>ラン</t>
    </rPh>
    <phoneticPr fontId="2"/>
  </si>
  <si>
    <t>　　　　　講師等出演依頼承諾書</t>
    <rPh sb="12" eb="13">
      <t>ショウ</t>
    </rPh>
    <rPh sb="13" eb="14">
      <t>ダク</t>
    </rPh>
    <rPh sb="14" eb="15">
      <t>ショ</t>
    </rPh>
    <phoneticPr fontId="2"/>
  </si>
  <si>
    <t>公益社団法人 日本青年会議所からの講演等の依頼について、日本青年会議所の理事会審議の可決を条件として、下記及び裏面記載の各条項を了知し、承諾致します。</t>
    <phoneticPr fontId="2"/>
  </si>
  <si>
    <t>2．法人契約用</t>
    <rPh sb="2" eb="4">
      <t>ホウジン</t>
    </rPh>
    <rPh sb="4" eb="6">
      <t>ケイヤク</t>
    </rPh>
    <rPh sb="6" eb="7">
      <t>ヨウ</t>
    </rPh>
    <phoneticPr fontId="2"/>
  </si>
  <si>
    <t>　　　　：　　　　～　　　　：　　　　（　　　分間）</t>
    <phoneticPr fontId="2"/>
  </si>
  <si>
    <t>注！！</t>
    <rPh sb="0" eb="1">
      <t>チュウ</t>
    </rPh>
    <phoneticPr fontId="2"/>
  </si>
  <si>
    <t>契約種別、計算方法に応じた欄に金額を記入してください。</t>
    <rPh sb="0" eb="2">
      <t>ケイヤク</t>
    </rPh>
    <rPh sb="2" eb="4">
      <t>シュベツ</t>
    </rPh>
    <rPh sb="5" eb="7">
      <t>ケイサン</t>
    </rPh>
    <rPh sb="7" eb="9">
      <t>ホウホウ</t>
    </rPh>
    <rPh sb="10" eb="11">
      <t>オウ</t>
    </rPh>
    <rPh sb="13" eb="14">
      <t>ラン</t>
    </rPh>
    <rPh sb="15" eb="17">
      <t>キンガク</t>
    </rPh>
    <rPh sb="18" eb="20">
      <t>キニュウ</t>
    </rPh>
    <phoneticPr fontId="2"/>
  </si>
  <si>
    <t>計算結果が謝礼金等内訳に自動的に反映されます。</t>
  </si>
  <si>
    <t>貼付収入印紙一覧表</t>
    <rPh sb="0" eb="2">
      <t>ハリツケ</t>
    </rPh>
    <rPh sb="2" eb="4">
      <t>シュウニュウ</t>
    </rPh>
    <rPh sb="4" eb="6">
      <t>インシ</t>
    </rPh>
    <rPh sb="6" eb="8">
      <t>イチラン</t>
    </rPh>
    <rPh sb="8" eb="9">
      <t>ヒョウ</t>
    </rPh>
    <phoneticPr fontId="2"/>
  </si>
  <si>
    <t>支払金額</t>
    <rPh sb="0" eb="2">
      <t>シハライ</t>
    </rPh>
    <rPh sb="2" eb="4">
      <t>キンガク</t>
    </rPh>
    <phoneticPr fontId="2"/>
  </si>
  <si>
    <t>印紙税額</t>
    <rPh sb="0" eb="3">
      <t>インシゼイ</t>
    </rPh>
    <rPh sb="3" eb="4">
      <t>ガク</t>
    </rPh>
    <phoneticPr fontId="2"/>
  </si>
  <si>
    <t>200円</t>
    <rPh sb="3" eb="4">
      <t>エン</t>
    </rPh>
    <phoneticPr fontId="2"/>
  </si>
  <si>
    <t>謝礼金等内訳</t>
  </si>
  <si>
    <t>非課税</t>
    <rPh sb="0" eb="3">
      <t>ヒカゼイ</t>
    </rPh>
    <phoneticPr fontId="2"/>
  </si>
  <si>
    <t>1円以上</t>
    <rPh sb="1" eb="4">
      <t>エンイジョウ</t>
    </rPh>
    <phoneticPr fontId="2"/>
  </si>
  <si>
    <t>ⅰ.謝礼金（消費税込支払金額）</t>
    <rPh sb="6" eb="8">
      <t>ショウヒ</t>
    </rPh>
    <rPh sb="8" eb="10">
      <t>ゼイコミ</t>
    </rPh>
    <rPh sb="10" eb="12">
      <t>シハライ</t>
    </rPh>
    <rPh sb="12" eb="14">
      <t>キンガク</t>
    </rPh>
    <phoneticPr fontId="2"/>
  </si>
  <si>
    <t>（うち消費税</t>
    <phoneticPr fontId="2"/>
  </si>
  <si>
    <t>（源泉所得税</t>
    <phoneticPr fontId="2"/>
  </si>
  <si>
    <t>400円</t>
    <rPh sb="3" eb="4">
      <t>エン</t>
    </rPh>
    <phoneticPr fontId="2"/>
  </si>
  <si>
    <t>差引手取支給額</t>
    <rPh sb="0" eb="2">
      <t>サシヒキ</t>
    </rPh>
    <rPh sb="2" eb="4">
      <t>テド</t>
    </rPh>
    <rPh sb="4" eb="7">
      <t>シキュウガク</t>
    </rPh>
    <phoneticPr fontId="2"/>
  </si>
  <si>
    <t>円</t>
  </si>
  <si>
    <t>1,000円</t>
    <rPh sb="5" eb="6">
      <t>エン</t>
    </rPh>
    <phoneticPr fontId="2"/>
  </si>
  <si>
    <t>ⅱ.交通費</t>
    <phoneticPr fontId="2"/>
  </si>
  <si>
    <t>2,000円</t>
    <rPh sb="5" eb="6">
      <t>エン</t>
    </rPh>
    <phoneticPr fontId="2"/>
  </si>
  <si>
    <t>ⅲ.宿泊費</t>
    <phoneticPr fontId="2"/>
  </si>
  <si>
    <t>※印紙税額は、消費税課税前の金額にて算出します。</t>
    <phoneticPr fontId="2"/>
  </si>
  <si>
    <t>※2　　講師の交通費、宿泊費を上記謝礼に含まない場合で本会計から交通費、宿泊費金を支出する場合は、必要な費用を、別途、講師関係費で予算計上してください。</t>
    <rPh sb="4" eb="6">
      <t>コウシ</t>
    </rPh>
    <rPh sb="7" eb="10">
      <t>コウツウヒ</t>
    </rPh>
    <rPh sb="11" eb="13">
      <t>シュクハク</t>
    </rPh>
    <rPh sb="13" eb="14">
      <t>ヒ</t>
    </rPh>
    <rPh sb="15" eb="17">
      <t>ジョウキ</t>
    </rPh>
    <rPh sb="17" eb="19">
      <t>シャレイ</t>
    </rPh>
    <rPh sb="20" eb="21">
      <t>フク</t>
    </rPh>
    <rPh sb="24" eb="26">
      <t>バアイ</t>
    </rPh>
    <rPh sb="27" eb="28">
      <t>ホン</t>
    </rPh>
    <rPh sb="28" eb="30">
      <t>カイケイ</t>
    </rPh>
    <rPh sb="32" eb="35">
      <t>コウツウヒ</t>
    </rPh>
    <rPh sb="36" eb="39">
      <t>シュクハクヒ</t>
    </rPh>
    <rPh sb="39" eb="40">
      <t>キン</t>
    </rPh>
    <rPh sb="41" eb="43">
      <t>シシュツ</t>
    </rPh>
    <rPh sb="45" eb="47">
      <t>バアイ</t>
    </rPh>
    <rPh sb="49" eb="51">
      <t>ヒツヨウ</t>
    </rPh>
    <rPh sb="52" eb="54">
      <t>ヒヨウ</t>
    </rPh>
    <rPh sb="56" eb="58">
      <t>ベット</t>
    </rPh>
    <rPh sb="59" eb="61">
      <t>コウシ</t>
    </rPh>
    <rPh sb="61" eb="64">
      <t>カンケイヒ</t>
    </rPh>
    <rPh sb="65" eb="67">
      <t>ヨサン</t>
    </rPh>
    <rPh sb="67" eb="69">
      <t>ケイジョウ</t>
    </rPh>
    <phoneticPr fontId="2"/>
  </si>
  <si>
    <t>　 として議案書へ添付してはいけません。</t>
    <rPh sb="5" eb="7">
      <t>ギアン</t>
    </rPh>
    <rPh sb="7" eb="8">
      <t>ショ</t>
    </rPh>
    <rPh sb="9" eb="11">
      <t>テンプ</t>
    </rPh>
    <phoneticPr fontId="2"/>
  </si>
  <si>
    <t>　 本会事務局において破棄して下さい。担当委員会は、本会事務局で</t>
    <rPh sb="3" eb="4">
      <t>カイ</t>
    </rPh>
    <rPh sb="4" eb="7">
      <t>ジムキョク</t>
    </rPh>
    <rPh sb="11" eb="13">
      <t>ハキ</t>
    </rPh>
    <rPh sb="15" eb="16">
      <t>クダ</t>
    </rPh>
    <rPh sb="19" eb="21">
      <t>タントウ</t>
    </rPh>
    <rPh sb="21" eb="24">
      <t>イインカイ</t>
    </rPh>
    <rPh sb="26" eb="28">
      <t>ホンカイ</t>
    </rPh>
    <rPh sb="28" eb="31">
      <t>ジムキョク</t>
    </rPh>
    <phoneticPr fontId="2"/>
  </si>
  <si>
    <t>支払総額</t>
    <phoneticPr fontId="2"/>
  </si>
  <si>
    <t>　 破棄されたことを確認して下さい。</t>
    <rPh sb="10" eb="12">
      <t>カクニン</t>
    </rPh>
    <rPh sb="14" eb="15">
      <t>クダ</t>
    </rPh>
    <phoneticPr fontId="2"/>
  </si>
  <si>
    <t>円（源泉所得税を除く謝礼＋実費立替）</t>
    <phoneticPr fontId="2"/>
  </si>
  <si>
    <t>お支払口座　　</t>
  </si>
  <si>
    <t>■口座番号</t>
    <phoneticPr fontId="2"/>
  </si>
  <si>
    <t>支払予定日</t>
  </si>
  <si>
    <t>講演中の講師の写真撮影</t>
    <phoneticPr fontId="2"/>
  </si>
  <si>
    <t xml:space="preserve">        講師等出演依頼承諾書　裏面</t>
    <phoneticPr fontId="2"/>
  </si>
  <si>
    <t>講演内容の文章化、または要旨の作成</t>
    <phoneticPr fontId="2"/>
  </si>
  <si>
    <t>文章化済み講演、要旨作成済み講演、または講師が講演にて自ら使用した資料、その他講演中撮影された写真につき、広報誌への掲載、複製、または貸与</t>
    <phoneticPr fontId="2"/>
  </si>
  <si>
    <t>録音・録画済みの講演（以下、単に録画物とする）、講師が講演にて自ら使用した資料、その他講演中に撮影された写真の複製、及び無償での貸与</t>
    <phoneticPr fontId="2"/>
  </si>
  <si>
    <t>録画物の無償上映、及び出演者が講演にて自ら使用した資料の視聴者あての複製、配布</t>
    <phoneticPr fontId="2"/>
  </si>
  <si>
    <t>本件、出演依頼の内諾にあたり、講演の内容が第三者の著作権、その他第三者の権利を侵害するものでないことを保証します。また、第三者が著作権等を有する著作物等を講演において使用する場合は、事前にその内容を明らかにし、講師において当該許諾者の許諾を受けた上で講演を行うものとします。</t>
    <phoneticPr fontId="2"/>
  </si>
  <si>
    <t>講師より提供された個人情報については、公益社団法人 日本青年会議所個人情報管理規程により、厳格に管理願います。</t>
    <phoneticPr fontId="2"/>
  </si>
  <si>
    <t>注7</t>
    <rPh sb="0" eb="1">
      <t>チュウ</t>
    </rPh>
    <phoneticPr fontId="2"/>
  </si>
  <si>
    <t>契約者</t>
    <phoneticPr fontId="2"/>
  </si>
  <si>
    <t>講師等出演依頼に伴うマイナンバーの提出について</t>
    <phoneticPr fontId="2"/>
  </si>
  <si>
    <t>３</t>
    <phoneticPr fontId="2"/>
  </si>
  <si>
    <t>２</t>
    <phoneticPr fontId="2"/>
  </si>
  <si>
    <t>製作会社等に映像・ポスター等の作成を依頼する場合</t>
    <phoneticPr fontId="2"/>
  </si>
  <si>
    <t>【規則様式1】</t>
    <rPh sb="1" eb="3">
      <t>キソク</t>
    </rPh>
    <rPh sb="3" eb="5">
      <t>ヨウシキ</t>
    </rPh>
    <phoneticPr fontId="2"/>
  </si>
  <si>
    <r>
      <t>　　　　　　　　　　　　　　　　　　　　　　　</t>
    </r>
    <r>
      <rPr>
        <u/>
        <sz val="10.5"/>
        <color indexed="8"/>
        <rFont val="ＭＳ Ｐゴシック"/>
        <family val="3"/>
        <charset val="128"/>
        <scheme val="minor"/>
      </rPr>
      <t>　　　　　　　　　　　　　　　　　　　　　　　　　　　　　　　　</t>
    </r>
  </si>
  <si>
    <r>
      <t>　　　　　　　　　　　　　　　　　　　　　　　</t>
    </r>
    <r>
      <rPr>
        <u/>
        <sz val="10.5"/>
        <color indexed="8"/>
        <rFont val="ＭＳ Ｐゴシック"/>
        <family val="3"/>
        <charset val="128"/>
        <scheme val="minor"/>
      </rPr>
      <t>　　　　　　　　　　　　　　　　　　　　　　　</t>
    </r>
  </si>
  <si>
    <r>
      <t>３．対価（</t>
    </r>
    <r>
      <rPr>
        <sz val="10.5"/>
        <color indexed="8"/>
        <rFont val="ＭＳ Ｐゴシック"/>
        <family val="3"/>
        <charset val="128"/>
        <scheme val="minor"/>
      </rPr>
      <t>本件受注に伴う一切を含んだ対価とします）及び支払期日</t>
    </r>
  </si>
  <si>
    <r>
      <t>注３　納入物の著作権</t>
    </r>
    <r>
      <rPr>
        <sz val="10.5"/>
        <color indexed="8"/>
        <rFont val="ＭＳ Ｐゴシック"/>
        <family val="3"/>
        <charset val="128"/>
        <scheme val="minor"/>
      </rPr>
      <t>（著作権法第２７条及び第２８条に規定する権利を含む。）及び納入物の所有権は、対価の完済により公益社団法人 日本青年会議所に移転することとします。</t>
    </r>
  </si>
  <si>
    <r>
      <t>公益社団法人</t>
    </r>
    <r>
      <rPr>
        <sz val="10.5"/>
        <color indexed="8"/>
        <rFont val="ＭＳ Ｐゴシック"/>
        <family val="3"/>
        <charset val="128"/>
        <scheme val="minor"/>
      </rPr>
      <t xml:space="preserve"> 日本青年会議所の講演等依頼につきまして、謝礼に係る源泉所得税の発生に伴い、以下の通り出演者（契約者）のマイナンバーを提出致します。</t>
    </r>
    <phoneticPr fontId="10"/>
  </si>
  <si>
    <r>
      <t>※　ご記入いただいたマイナンバーは、公益社団法人</t>
    </r>
    <r>
      <rPr>
        <sz val="10.5"/>
        <color indexed="8"/>
        <rFont val="ＭＳ Ｐゴシック"/>
        <family val="3"/>
        <charset val="128"/>
        <scheme val="minor"/>
      </rPr>
      <t xml:space="preserve"> 日本青年会議所事務局にて管理し、税務書類作成事務で使用の上、税務署へ提出し、法定保存年限後、廃棄致します。</t>
    </r>
    <phoneticPr fontId="10"/>
  </si>
  <si>
    <r>
      <t>１．マイナンバーは、</t>
    </r>
    <r>
      <rPr>
        <b/>
        <u/>
        <sz val="11"/>
        <color indexed="8"/>
        <rFont val="ＭＳ Ｐゴシック"/>
        <family val="3"/>
        <charset val="128"/>
        <scheme val="minor"/>
      </rPr>
      <t>講師等出演依頼承諾書の署名時に、利用目的（税務書類作成事務の為）を告げた上で、個人番号カード等による本人確認を行い、契約者様本人からいただいてください。</t>
    </r>
  </si>
  <si>
    <r>
      <t>２．マイナンバーは個人情報です。</t>
    </r>
    <r>
      <rPr>
        <b/>
        <u/>
        <sz val="11"/>
        <color indexed="8"/>
        <rFont val="ＭＳ Ｐゴシック"/>
        <family val="3"/>
        <charset val="128"/>
        <scheme val="minor"/>
      </rPr>
      <t>本状は手書きでご記入いただき、データ化をしてはいけません。</t>
    </r>
    <r>
      <rPr>
        <sz val="11"/>
        <color indexed="8"/>
        <rFont val="ＭＳ Ｐゴシック"/>
        <family val="3"/>
        <charset val="128"/>
        <scheme val="minor"/>
      </rPr>
      <t>紙原本のみ取扱いし、議案書上に反映してはいけません。</t>
    </r>
    <phoneticPr fontId="10"/>
  </si>
  <si>
    <r>
      <t>４．地区・ブロック協議会におかれましては、</t>
    </r>
    <r>
      <rPr>
        <b/>
        <u/>
        <sz val="11"/>
        <color indexed="8"/>
        <rFont val="ＭＳ Ｐゴシック"/>
        <family val="3"/>
        <charset val="128"/>
        <scheme val="minor"/>
      </rPr>
      <t>会員会議所開催毎に講師等出演依頼承諾書のコピーと本状原本を、公益社団法人 日本青年会議所事務局　経理宛に書留にて送付</t>
    </r>
    <r>
      <rPr>
        <sz val="11"/>
        <color indexed="8"/>
        <rFont val="ＭＳ Ｐゴシック"/>
        <family val="3"/>
        <charset val="128"/>
        <scheme val="minor"/>
      </rPr>
      <t>してください。</t>
    </r>
  </si>
  <si>
    <t>[財審様式5 (別表) ]</t>
    <phoneticPr fontId="2"/>
  </si>
  <si>
    <t>氏名・商号</t>
    <phoneticPr fontId="2"/>
  </si>
  <si>
    <r>
      <t>公益社団法人</t>
    </r>
    <r>
      <rPr>
        <sz val="10.5"/>
        <color indexed="8"/>
        <rFont val="ＭＳ Ｐゴシック"/>
        <family val="3"/>
        <charset val="128"/>
        <scheme val="minor"/>
      </rPr>
      <t xml:space="preserve"> 日本青年会議所　御中</t>
    </r>
  </si>
  <si>
    <t>【規則様式10】</t>
    <rPh sb="1" eb="3">
      <t>キソク</t>
    </rPh>
    <phoneticPr fontId="14"/>
  </si>
  <si>
    <t>氏名・商号　　　　　　　　　　　　　　　　　　</t>
    <phoneticPr fontId="2"/>
  </si>
  <si>
    <t>本件の承諾にあたり、事前にその具体的な利用形態を示し、承諾を得た上で行ってください。</t>
    <phoneticPr fontId="2"/>
  </si>
  <si>
    <t>取材依頼（以下、単に「取材」という）につき下記の利用を許諾致します。</t>
    <phoneticPr fontId="2"/>
  </si>
  <si>
    <t>注２</t>
    <phoneticPr fontId="2"/>
  </si>
  <si>
    <t>(１) 取材中の出演者の写真撮影</t>
    <phoneticPr fontId="2"/>
  </si>
  <si>
    <t>(２) 取材内容の文章化、または要旨の作成</t>
    <phoneticPr fontId="2"/>
  </si>
  <si>
    <t>(３) 取材中撮影された写真につき、広報誌への掲載、複製、譲渡、または貸与</t>
    <phoneticPr fontId="2"/>
  </si>
  <si>
    <t>取材で使用した資料のみを利用する場合（文章化したもの、録音・録画、または録画物とあわせて利用しない場合）は、注２の規定と異なり、別途許諾を得るものとします。また、類型のなき利用態様については、別途協議の上、利用の可否、対価等につき決するものとします。</t>
    <phoneticPr fontId="2"/>
  </si>
  <si>
    <t>注３</t>
    <phoneticPr fontId="2"/>
  </si>
  <si>
    <t>注４</t>
    <phoneticPr fontId="2"/>
  </si>
  <si>
    <t>公益社団法人 日本青年会議所（インターネットを利用する配信の場合は、公益社団法人 日本青年会議所の指定する者も含む）が、取材の文章化、取材の要旨の作成等を行うときには、事前に内容確認を行うものとします。</t>
    <phoneticPr fontId="2"/>
  </si>
  <si>
    <t>注５</t>
    <phoneticPr fontId="2"/>
  </si>
  <si>
    <t>取材を行うにあたり提供された個人情報については、公益社団法人 日本青年会議所個人情報管理規程により、厳格に管理願います。</t>
    <phoneticPr fontId="2"/>
  </si>
  <si>
    <t>注７　　　　　　　　　　　　　　　　　　　　　　　　　　　</t>
    <phoneticPr fontId="2"/>
  </si>
  <si>
    <t>本件承諾につき、公益社団法人 日本青年会議所理事会での審議可決をその条件とする旨に異議ありません。</t>
    <phoneticPr fontId="2"/>
  </si>
  <si>
    <r>
      <t>第６条</t>
    </r>
    <r>
      <rPr>
        <sz val="10.5"/>
        <color indexed="8"/>
        <rFont val="ＭＳ Ｐゴシック"/>
        <family val="3"/>
        <charset val="128"/>
        <scheme val="minor"/>
      </rPr>
      <t>   （個人情報の保護）</t>
    </r>
  </si>
  <si>
    <t>(１)</t>
    <phoneticPr fontId="2"/>
  </si>
  <si>
    <t>フォーラム中の甲の写真撮影</t>
    <phoneticPr fontId="2"/>
  </si>
  <si>
    <t>フォーラムの録音</t>
    <phoneticPr fontId="2"/>
  </si>
  <si>
    <t>フォーラムの録画</t>
    <phoneticPr fontId="2"/>
  </si>
  <si>
    <t>甲は、乙又は乙が指定する者がリアルタイムで次に掲げる方法でフォーラムを利用することを許諾する。</t>
    <phoneticPr fontId="2"/>
  </si>
  <si>
    <t>フォーラムを〔　　　　　　　　　　　　〕に中継すること</t>
    <phoneticPr fontId="2"/>
  </si>
  <si>
    <t>フォーラムをインターネット（日本青年会議所ホームページ）により無料で配信すること</t>
    <phoneticPr fontId="2"/>
  </si>
  <si>
    <t>フォーラムを文章化すること</t>
    <phoneticPr fontId="2"/>
  </si>
  <si>
    <t>フォーラムを文章化したもの及び甲が使用した資料、甲を撮影した写真を〔　　　　　　　　　　〕に掲載し、複製、譲渡又は貸与すること</t>
    <phoneticPr fontId="2"/>
  </si>
  <si>
    <t>フォーラムを文章化したもの及び甲が使用した資料、甲を撮影した写真を　　年　　月　　日までの間インターネット（日本青年会議所ホームページ）に掲載し、無料で配信すること</t>
    <phoneticPr fontId="2"/>
  </si>
  <si>
    <t>フォーラムの要旨を作成すること</t>
    <phoneticPr fontId="2"/>
  </si>
  <si>
    <t>フォーラムの要旨、甲を撮影した写真を〔　　　　　　　　　　　　　　　　〕に掲載し、複製、譲渡又は貸与すること</t>
    <phoneticPr fontId="2"/>
  </si>
  <si>
    <t>フォーラムの要旨、甲を撮影した写真を　　年　　月　　日までの間インターネット（日本青年会議所ホームページ）に掲載し、無料で配信すること</t>
    <phoneticPr fontId="2"/>
  </si>
  <si>
    <t>甲は乙又は乙の指定した者が次に掲げる方法で講演を利用することを許諾する。</t>
    <phoneticPr fontId="2"/>
  </si>
  <si>
    <t>録画物を無償で上映するとともに、甲が使用した資料を複製し、視聴者に配布すること</t>
    <phoneticPr fontId="2"/>
  </si>
  <si>
    <t>録画物、甲が使用した資料及び甲を撮影した写真を　　年　　月　　日までの間インターネット（日本青年会議所ホームページ）に掲載し、無料で配信すること</t>
    <phoneticPr fontId="2"/>
  </si>
  <si>
    <t>４</t>
    <phoneticPr fontId="2"/>
  </si>
  <si>
    <t>甲が〔　　　　　　　　　　　　　　　　　　　　〕で使用した資料のみを利用する場合（文章化したもの、録音物又は録画物とあわせて利用しない場合）は、前項の規定にかかわらず、別途甲の許諾を得るものとする。</t>
    <phoneticPr fontId="2"/>
  </si>
  <si>
    <t>甲は、乙又は乙が指定する者が次に掲げる方法で前条の〔　　　　　　　　　　　　　　　　　　　〕（以下単に「フォーラム」という。）を利用することを許諾する。</t>
    <phoneticPr fontId="2"/>
  </si>
  <si>
    <t>前条の利用を行う場合には、乙又は乙が指定した者は、合理的と認められる方法により甲の氏名を表示しなければならない。</t>
    <phoneticPr fontId="2"/>
  </si>
  <si>
    <t>２　</t>
    <phoneticPr fontId="2"/>
  </si>
  <si>
    <t>乙又は乙の指定した者が、講演の文章化、講演の要旨の作成等を行うときには、あらかじめ甲に対して内容確認の機会を与えなければならない。</t>
    <phoneticPr fontId="2"/>
  </si>
  <si>
    <t>乙は、甲に対し、〔　　　　　　　　　　　　　　　　　　　　〕への参加及び第２条に掲げる著作物の利用等の対価の支払いはないものとする。</t>
    <phoneticPr fontId="2"/>
  </si>
  <si>
    <t>甲が第三者が著作権等を有する著作物等を講演において使用しようとする場合は、事前に乙に対してその内容を明らかにして、その使用が第三者の著作権を侵害するものでないことについて乙の確認を得なければならない。</t>
    <phoneticPr fontId="2"/>
  </si>
  <si>
    <t>乙は、甲より提供された個人情報については、公益社団法人日本青年会議所個人情報管理規程にもとづき、保護するものとする。</t>
    <phoneticPr fontId="2"/>
  </si>
  <si>
    <t>甲と乙は、本契約の効力が公益社団法人日本青年会議所の理事会で審議可決されることを停止条件として発生することを相互に確認する。</t>
    <phoneticPr fontId="2"/>
  </si>
  <si>
    <t>本契約に定めのない利用態様については、甲乙別途協議の上、利用の可否、対価等につき決するものとする。</t>
    <phoneticPr fontId="2"/>
  </si>
  <si>
    <t>本契約締結の証として、本契約書１通を作成し、甲乙記名捺印の上、乙は原本を、甲は写しを保持する。</t>
    <phoneticPr fontId="2"/>
  </si>
  <si>
    <r>
      <t>私に係る肖像について、以下の利用方法のとおり使用することを承諾します。本件承諾につき、公益社団法人</t>
    </r>
    <r>
      <rPr>
        <sz val="10.5"/>
        <color indexed="8"/>
        <rFont val="ＭＳ Ｐゴシック"/>
        <family val="3"/>
        <charset val="128"/>
        <scheme val="minor"/>
      </rPr>
      <t xml:space="preserve"> 日本青年会議所理事会での審議可決をその条件とする旨に異議ありません。</t>
    </r>
  </si>
  <si>
    <r>
      <t>　　　　　　　　　　　　　　　　　　　　　　　</t>
    </r>
    <r>
      <rPr>
        <u/>
        <sz val="10.5"/>
        <color indexed="8"/>
        <rFont val="ＭＳ Ｐゴシック"/>
        <family val="3"/>
        <charset val="128"/>
        <scheme val="minor"/>
      </rPr>
      <t>　　　　　　　　　　　　　　　　　　　　　　</t>
    </r>
  </si>
  <si>
    <t>裏面に続く</t>
    <rPh sb="0" eb="2">
      <t>ウラメン</t>
    </rPh>
    <rPh sb="3" eb="4">
      <t>ツヅ</t>
    </rPh>
    <phoneticPr fontId="2"/>
  </si>
  <si>
    <t>出席依頼契約書　裏面</t>
    <rPh sb="8" eb="10">
      <t>ウラメン</t>
    </rPh>
    <phoneticPr fontId="2"/>
  </si>
  <si>
    <t>　　　　　　　　　 年　　　　　　月　　　　　　日</t>
    <rPh sb="10" eb="11">
      <t>ネン</t>
    </rPh>
    <rPh sb="17" eb="18">
      <t>ガツ</t>
    </rPh>
    <rPh sb="24" eb="25">
      <t>ニチ</t>
    </rPh>
    <phoneticPr fontId="2"/>
  </si>
  <si>
    <t>　　　　年　　　月　　　日</t>
    <phoneticPr fontId="2"/>
  </si>
  <si>
    <t>年　　月　　日</t>
    <phoneticPr fontId="2"/>
  </si>
  <si>
    <t>講師打合せ</t>
  </si>
  <si>
    <t>承諾書の取得</t>
    <rPh sb="0" eb="3">
      <t>ショウダクショ</t>
    </rPh>
    <rPh sb="4" eb="6">
      <t>シュトク</t>
    </rPh>
    <phoneticPr fontId="2"/>
  </si>
  <si>
    <t>理事会審議</t>
  </si>
  <si>
    <t>コンプライアンス審査会議　提出フロー</t>
    <rPh sb="8" eb="10">
      <t>シンサ</t>
    </rPh>
    <rPh sb="10" eb="12">
      <t>カイギ</t>
    </rPh>
    <rPh sb="13" eb="15">
      <t>テイシュツ</t>
    </rPh>
    <phoneticPr fontId="9"/>
  </si>
  <si>
    <t>コンプライアンス審査会議へ提出するためには・・・</t>
    <rPh sb="8" eb="10">
      <t>シンサ</t>
    </rPh>
    <rPh sb="10" eb="12">
      <t>カイギ</t>
    </rPh>
    <rPh sb="13" eb="15">
      <t>テイシュツ</t>
    </rPh>
    <phoneticPr fontId="9"/>
  </si>
  <si>
    <t>協議クール</t>
    <rPh sb="0" eb="2">
      <t>キョウギ</t>
    </rPh>
    <phoneticPr fontId="9"/>
  </si>
  <si>
    <t>報告議案・審議クール</t>
    <rPh sb="0" eb="2">
      <t>ホウコク</t>
    </rPh>
    <rPh sb="2" eb="4">
      <t>ギアン</t>
    </rPh>
    <rPh sb="5" eb="7">
      <t>シンギ</t>
    </rPh>
    <phoneticPr fontId="9"/>
  </si>
  <si>
    <t>①～⑤までは協議クールと同じです。</t>
    <rPh sb="6" eb="8">
      <t>キョウギ</t>
    </rPh>
    <rPh sb="12" eb="13">
      <t>オナ</t>
    </rPh>
    <phoneticPr fontId="9"/>
  </si>
  <si>
    <t>取扱厳重注意！</t>
    <rPh sb="0" eb="2">
      <t>トリアツカイ</t>
    </rPh>
    <rPh sb="2" eb="4">
      <t>ゲンジュウ</t>
    </rPh>
    <rPh sb="4" eb="6">
      <t>チュウイ</t>
    </rPh>
    <phoneticPr fontId="9"/>
  </si>
  <si>
    <t>⑦コンプライアンス審査会議通過後コンプライアンス確認番号を発行します。</t>
    <rPh sb="9" eb="11">
      <t>シンサ</t>
    </rPh>
    <rPh sb="11" eb="13">
      <t>カイギ</t>
    </rPh>
    <rPh sb="13" eb="15">
      <t>ツウカ</t>
    </rPh>
    <rPh sb="15" eb="16">
      <t>ゴ</t>
    </rPh>
    <rPh sb="24" eb="26">
      <t>カクニン</t>
    </rPh>
    <rPh sb="26" eb="28">
      <t>バンゴウ</t>
    </rPh>
    <rPh sb="29" eb="31">
      <t>ハッコウ</t>
    </rPh>
    <phoneticPr fontId="9"/>
  </si>
  <si>
    <t>01uketuke</t>
    <phoneticPr fontId="9"/>
  </si>
  <si>
    <t>【打合せ等のスケジュール】</t>
    <rPh sb="1" eb="3">
      <t>ウチアワ</t>
    </rPh>
    <rPh sb="4" eb="5">
      <t>トウ</t>
    </rPh>
    <phoneticPr fontId="2"/>
  </si>
  <si>
    <t>（裏面に続く）</t>
    <rPh sb="1" eb="3">
      <t>ウラメン</t>
    </rPh>
    <rPh sb="4" eb="5">
      <t>ツヅ</t>
    </rPh>
    <phoneticPr fontId="2"/>
  </si>
  <si>
    <t>契約書提出フロー</t>
    <rPh sb="0" eb="3">
      <t>ケイヤクショ</t>
    </rPh>
    <rPh sb="3" eb="5">
      <t>テイシュツ</t>
    </rPh>
    <phoneticPr fontId="2"/>
  </si>
  <si>
    <t>協議クール</t>
    <rPh sb="0" eb="2">
      <t>キョウギ</t>
    </rPh>
    <phoneticPr fontId="2"/>
  </si>
  <si>
    <t>審議クール</t>
    <rPh sb="0" eb="2">
      <t>シンギ</t>
    </rPh>
    <phoneticPr fontId="2"/>
  </si>
  <si>
    <t>事業議案外での新たな契約書を作成する</t>
    <rPh sb="0" eb="2">
      <t>ジギョウ</t>
    </rPh>
    <rPh sb="2" eb="4">
      <t>ギアン</t>
    </rPh>
    <rPh sb="4" eb="5">
      <t>ガイ</t>
    </rPh>
    <rPh sb="7" eb="8">
      <t>アラ</t>
    </rPh>
    <rPh sb="10" eb="12">
      <t>ケイヤク</t>
    </rPh>
    <rPh sb="12" eb="13">
      <t>ショ</t>
    </rPh>
    <rPh sb="14" eb="16">
      <t>サクセイ</t>
    </rPh>
    <phoneticPr fontId="2"/>
  </si>
  <si>
    <r>
      <t>規則様式にない</t>
    </r>
    <r>
      <rPr>
        <sz val="11"/>
        <color rgb="FFFF0000"/>
        <rFont val="ＭＳ Ｐゴシック"/>
        <family val="3"/>
        <charset val="128"/>
      </rPr>
      <t>独自の契約書</t>
    </r>
    <r>
      <rPr>
        <sz val="11"/>
        <rFont val="ＭＳ Ｐゴシック"/>
        <family val="3"/>
        <charset val="128"/>
      </rPr>
      <t>を締結する際にも</t>
    </r>
    <r>
      <rPr>
        <b/>
        <sz val="11"/>
        <color rgb="FFFF0000"/>
        <rFont val="ＭＳ Ｐゴシック"/>
        <family val="3"/>
        <charset val="128"/>
      </rPr>
      <t>契約書関係はすべて</t>
    </r>
    <r>
      <rPr>
        <sz val="11"/>
        <rFont val="ＭＳ Ｐゴシック"/>
        <family val="3"/>
        <charset val="128"/>
      </rPr>
      <t>コンプライアンス審査会議の確認が必要です！</t>
    </r>
    <rPh sb="0" eb="2">
      <t>キソク</t>
    </rPh>
    <rPh sb="2" eb="4">
      <t>ヨウシキ</t>
    </rPh>
    <rPh sb="7" eb="9">
      <t>ドクジ</t>
    </rPh>
    <rPh sb="10" eb="13">
      <t>ケイヤクショ</t>
    </rPh>
    <rPh sb="14" eb="16">
      <t>テイケツ</t>
    </rPh>
    <rPh sb="18" eb="19">
      <t>サイ</t>
    </rPh>
    <rPh sb="38" eb="40">
      <t>シンサ</t>
    </rPh>
    <rPh sb="40" eb="42">
      <t>カイギ</t>
    </rPh>
    <rPh sb="43" eb="45">
      <t>カクニン</t>
    </rPh>
    <rPh sb="46" eb="48">
      <t>ヒツヨウ</t>
    </rPh>
    <phoneticPr fontId="2"/>
  </si>
  <si>
    <r>
      <t>事業議案での契約書は先方と話し合いの上、作成していただき</t>
    </r>
    <r>
      <rPr>
        <sz val="11"/>
        <color rgb="FFFF0000"/>
        <rFont val="ＭＳ Ｐゴシック"/>
        <family val="3"/>
        <charset val="128"/>
      </rPr>
      <t>両者の捺印の前</t>
    </r>
    <r>
      <rPr>
        <sz val="11"/>
        <rFont val="ＭＳ Ｐゴシック"/>
        <family val="3"/>
        <charset val="128"/>
      </rPr>
      <t>にコンプライアンス審査会議にてコンプライアンスチェックを受けてください。
その際、契約書には</t>
    </r>
    <r>
      <rPr>
        <b/>
        <sz val="11"/>
        <color rgb="FFFF0000"/>
        <rFont val="ＭＳ Ｐゴシック"/>
        <family val="3"/>
        <charset val="128"/>
      </rPr>
      <t>審議可決を条件に契約を締結する</t>
    </r>
    <r>
      <rPr>
        <sz val="11"/>
        <rFont val="ＭＳ Ｐゴシック"/>
        <family val="3"/>
        <charset val="128"/>
      </rPr>
      <t>旨記載をしてください。</t>
    </r>
    <rPh sb="0" eb="2">
      <t>ジギョウ</t>
    </rPh>
    <rPh sb="2" eb="4">
      <t>ギアン</t>
    </rPh>
    <rPh sb="6" eb="9">
      <t>ケイヤクショ</t>
    </rPh>
    <rPh sb="10" eb="12">
      <t>センポウ</t>
    </rPh>
    <rPh sb="13" eb="14">
      <t>ハナ</t>
    </rPh>
    <rPh sb="15" eb="16">
      <t>ア</t>
    </rPh>
    <rPh sb="18" eb="19">
      <t>ウエ</t>
    </rPh>
    <rPh sb="20" eb="22">
      <t>サクセイ</t>
    </rPh>
    <rPh sb="28" eb="30">
      <t>リョウシャ</t>
    </rPh>
    <rPh sb="31" eb="33">
      <t>ナツイン</t>
    </rPh>
    <rPh sb="34" eb="35">
      <t>マエ</t>
    </rPh>
    <rPh sb="44" eb="46">
      <t>シンサ</t>
    </rPh>
    <rPh sb="46" eb="48">
      <t>カイギ</t>
    </rPh>
    <rPh sb="63" eb="64">
      <t>ウ</t>
    </rPh>
    <rPh sb="74" eb="75">
      <t>サイ</t>
    </rPh>
    <rPh sb="76" eb="79">
      <t>ケイヤクショ</t>
    </rPh>
    <rPh sb="81" eb="83">
      <t>シンギ</t>
    </rPh>
    <rPh sb="83" eb="85">
      <t>カケツ</t>
    </rPh>
    <rPh sb="86" eb="88">
      <t>ジョウケン</t>
    </rPh>
    <rPh sb="89" eb="91">
      <t>ケイヤク</t>
    </rPh>
    <rPh sb="92" eb="94">
      <t>テイケツ</t>
    </rPh>
    <rPh sb="96" eb="97">
      <t>ムネ</t>
    </rPh>
    <rPh sb="97" eb="99">
      <t>キサイ</t>
    </rPh>
    <phoneticPr fontId="2"/>
  </si>
  <si>
    <r>
      <t>協議クールにおいてコンプライアンスチェックを受けた</t>
    </r>
    <r>
      <rPr>
        <sz val="11"/>
        <color rgb="FFFF0000"/>
        <rFont val="ＭＳ Ｐゴシック"/>
        <family val="3"/>
        <charset val="128"/>
      </rPr>
      <t>契約書に相手方の署名（記名も可）と押印をいただき</t>
    </r>
    <r>
      <rPr>
        <sz val="11"/>
        <rFont val="ＭＳ Ｐゴシック"/>
        <family val="3"/>
        <charset val="128"/>
      </rPr>
      <t>、コンプライアンス審査会議において</t>
    </r>
    <r>
      <rPr>
        <b/>
        <sz val="11"/>
        <color rgb="FFFF0000"/>
        <rFont val="ＭＳ Ｐゴシック"/>
        <family val="3"/>
        <charset val="128"/>
      </rPr>
      <t>原本</t>
    </r>
    <r>
      <rPr>
        <sz val="11"/>
        <rFont val="ＭＳ Ｐゴシック"/>
        <family val="3"/>
        <charset val="128"/>
      </rPr>
      <t>を提示してください。</t>
    </r>
    <rPh sb="0" eb="2">
      <t>キョウギ</t>
    </rPh>
    <rPh sb="22" eb="23">
      <t>ウ</t>
    </rPh>
    <rPh sb="25" eb="28">
      <t>ケイヤクショ</t>
    </rPh>
    <rPh sb="29" eb="32">
      <t>アイテガタ</t>
    </rPh>
    <rPh sb="33" eb="35">
      <t>ショメイ</t>
    </rPh>
    <rPh sb="36" eb="38">
      <t>キメイ</t>
    </rPh>
    <rPh sb="39" eb="40">
      <t>カ</t>
    </rPh>
    <rPh sb="42" eb="44">
      <t>オウイン</t>
    </rPh>
    <rPh sb="58" eb="60">
      <t>シンサ</t>
    </rPh>
    <rPh sb="60" eb="62">
      <t>カイギ</t>
    </rPh>
    <rPh sb="66" eb="68">
      <t>ゲンポン</t>
    </rPh>
    <rPh sb="69" eb="71">
      <t>テイジ</t>
    </rPh>
    <phoneticPr fontId="2"/>
  </si>
  <si>
    <r>
      <t>事業議案外での新たな契約書を作成する際には先方との話し合いの上、契約書案を作成し</t>
    </r>
    <r>
      <rPr>
        <sz val="11"/>
        <color rgb="FFFF0000"/>
        <rFont val="ＭＳ Ｐゴシック"/>
        <family val="3"/>
        <charset val="128"/>
      </rPr>
      <t>各グループ担当VCへ提出し確認</t>
    </r>
    <r>
      <rPr>
        <sz val="11"/>
        <rFont val="ＭＳ Ｐゴシック"/>
        <family val="3"/>
        <charset val="128"/>
      </rPr>
      <t>を得てください。
その後、契約を締結し</t>
    </r>
    <r>
      <rPr>
        <b/>
        <sz val="11"/>
        <color rgb="FFFF0000"/>
        <rFont val="ＭＳ Ｐゴシック"/>
        <family val="3"/>
        <charset val="128"/>
      </rPr>
      <t>速やかにコンプライアンス審査会議まで原本の提出</t>
    </r>
    <r>
      <rPr>
        <sz val="11"/>
        <rFont val="ＭＳ Ｐゴシック"/>
        <family val="3"/>
        <charset val="128"/>
      </rPr>
      <t>をお願いいたします。</t>
    </r>
    <rPh sb="0" eb="2">
      <t>ジギョウ</t>
    </rPh>
    <rPh sb="2" eb="4">
      <t>ギアン</t>
    </rPh>
    <rPh sb="4" eb="5">
      <t>ガイ</t>
    </rPh>
    <rPh sb="7" eb="8">
      <t>アラ</t>
    </rPh>
    <rPh sb="10" eb="12">
      <t>ケイヤク</t>
    </rPh>
    <rPh sb="12" eb="13">
      <t>ショ</t>
    </rPh>
    <rPh sb="14" eb="16">
      <t>サクセイ</t>
    </rPh>
    <rPh sb="18" eb="19">
      <t>サイ</t>
    </rPh>
    <rPh sb="21" eb="23">
      <t>センポウ</t>
    </rPh>
    <rPh sb="25" eb="26">
      <t>ハナ</t>
    </rPh>
    <rPh sb="27" eb="28">
      <t>ア</t>
    </rPh>
    <rPh sb="30" eb="31">
      <t>ウエ</t>
    </rPh>
    <rPh sb="32" eb="35">
      <t>ケイヤクショ</t>
    </rPh>
    <rPh sb="35" eb="36">
      <t>アン</t>
    </rPh>
    <rPh sb="37" eb="39">
      <t>サクセイ</t>
    </rPh>
    <rPh sb="40" eb="41">
      <t>カク</t>
    </rPh>
    <rPh sb="45" eb="47">
      <t>タントウ</t>
    </rPh>
    <rPh sb="50" eb="52">
      <t>テイシュツ</t>
    </rPh>
    <rPh sb="53" eb="55">
      <t>カクニン</t>
    </rPh>
    <rPh sb="56" eb="57">
      <t>エ</t>
    </rPh>
    <rPh sb="66" eb="67">
      <t>ゴ</t>
    </rPh>
    <rPh sb="68" eb="70">
      <t>ケイヤク</t>
    </rPh>
    <rPh sb="71" eb="73">
      <t>テイケツ</t>
    </rPh>
    <rPh sb="74" eb="75">
      <t>スミ</t>
    </rPh>
    <rPh sb="88" eb="90">
      <t>カイギ</t>
    </rPh>
    <rPh sb="92" eb="94">
      <t>ゲンポン</t>
    </rPh>
    <rPh sb="95" eb="97">
      <t>テイシュツ</t>
    </rPh>
    <rPh sb="99" eb="100">
      <t>ネガ</t>
    </rPh>
    <phoneticPr fontId="2"/>
  </si>
  <si>
    <t>ＳＮＳ等使用申請書</t>
    <rPh sb="3" eb="4">
      <t>ナド</t>
    </rPh>
    <rPh sb="4" eb="9">
      <t>シヨウシンセイショ</t>
    </rPh>
    <phoneticPr fontId="2"/>
  </si>
  <si>
    <t>外部発信を行うＳＮＳ等を会議・委員会にて使用する場合、発信内容を規則審査会議にて随時確認していくことが必要となります。</t>
    <rPh sb="0" eb="2">
      <t>ガイブ</t>
    </rPh>
    <rPh sb="2" eb="4">
      <t>ハッシン</t>
    </rPh>
    <rPh sb="5" eb="6">
      <t>オコナ</t>
    </rPh>
    <rPh sb="10" eb="11">
      <t>ナド</t>
    </rPh>
    <rPh sb="12" eb="14">
      <t>カイギ</t>
    </rPh>
    <rPh sb="15" eb="18">
      <t>イインカイ</t>
    </rPh>
    <rPh sb="20" eb="22">
      <t>シヨウ</t>
    </rPh>
    <rPh sb="24" eb="26">
      <t>バアイ</t>
    </rPh>
    <rPh sb="27" eb="29">
      <t>ハッシン</t>
    </rPh>
    <rPh sb="29" eb="31">
      <t>ナイヨウ</t>
    </rPh>
    <rPh sb="32" eb="34">
      <t>キソク</t>
    </rPh>
    <rPh sb="34" eb="36">
      <t>シンサ</t>
    </rPh>
    <rPh sb="36" eb="38">
      <t>カイギ</t>
    </rPh>
    <rPh sb="40" eb="42">
      <t>ズイジ</t>
    </rPh>
    <rPh sb="42" eb="44">
      <t>カクニン</t>
    </rPh>
    <rPh sb="51" eb="53">
      <t>ヒツヨウ</t>
    </rPh>
    <phoneticPr fontId="2"/>
  </si>
  <si>
    <r>
      <t>使用するＳＮＳ等のアドレスを下記に記載し、申請を行ってください。申請を行っていない外部発信ツールを確認した場合、場合によっては</t>
    </r>
    <r>
      <rPr>
        <sz val="11"/>
        <color rgb="FFFF0000"/>
        <rFont val="ＭＳ Ｐゴシック"/>
        <family val="3"/>
        <charset val="128"/>
      </rPr>
      <t>配信を停止</t>
    </r>
    <r>
      <rPr>
        <sz val="11"/>
        <rFont val="ＭＳ Ｐゴシック"/>
        <family val="3"/>
        <charset val="128"/>
      </rPr>
      <t>していただく場合があります。</t>
    </r>
    <rPh sb="0" eb="2">
      <t>シヨウ</t>
    </rPh>
    <rPh sb="7" eb="8">
      <t>ナド</t>
    </rPh>
    <rPh sb="14" eb="16">
      <t>カキ</t>
    </rPh>
    <rPh sb="17" eb="19">
      <t>キサイ</t>
    </rPh>
    <rPh sb="21" eb="23">
      <t>シンセイ</t>
    </rPh>
    <rPh sb="24" eb="25">
      <t>オコナ</t>
    </rPh>
    <rPh sb="32" eb="34">
      <t>シンセイ</t>
    </rPh>
    <rPh sb="35" eb="36">
      <t>オコナ</t>
    </rPh>
    <rPh sb="41" eb="43">
      <t>ガイブ</t>
    </rPh>
    <rPh sb="43" eb="45">
      <t>ハッシン</t>
    </rPh>
    <rPh sb="49" eb="51">
      <t>カクニン</t>
    </rPh>
    <rPh sb="53" eb="55">
      <t>バアイ</t>
    </rPh>
    <rPh sb="56" eb="58">
      <t>バアイ</t>
    </rPh>
    <rPh sb="63" eb="65">
      <t>ハイシン</t>
    </rPh>
    <rPh sb="66" eb="68">
      <t>テイシ</t>
    </rPh>
    <rPh sb="74" eb="76">
      <t>バアイ</t>
    </rPh>
    <phoneticPr fontId="2"/>
  </si>
  <si>
    <t>記</t>
    <rPh sb="0" eb="1">
      <t>キ</t>
    </rPh>
    <phoneticPr fontId="2"/>
  </si>
  <si>
    <t>ＳＮＳの名称</t>
    <rPh sb="4" eb="6">
      <t>メイショウ</t>
    </rPh>
    <phoneticPr fontId="2"/>
  </si>
  <si>
    <t>アドレス</t>
    <phoneticPr fontId="2"/>
  </si>
  <si>
    <t>規則審査会議　宛</t>
    <rPh sb="0" eb="2">
      <t>キソク</t>
    </rPh>
    <rPh sb="2" eb="4">
      <t>シンサ</t>
    </rPh>
    <rPh sb="4" eb="6">
      <t>カイギ</t>
    </rPh>
    <rPh sb="7" eb="8">
      <t>アテ</t>
    </rPh>
    <phoneticPr fontId="2"/>
  </si>
  <si>
    <t>提出日</t>
    <rPh sb="0" eb="2">
      <t>テイシュツ</t>
    </rPh>
    <rPh sb="2" eb="3">
      <t>ビ</t>
    </rPh>
    <phoneticPr fontId="2"/>
  </si>
  <si>
    <t>　　　　年　　月　　日</t>
    <rPh sb="4" eb="5">
      <t>ネン</t>
    </rPh>
    <rPh sb="7" eb="8">
      <t>ガツ</t>
    </rPh>
    <rPh sb="10" eb="11">
      <t>ヒ</t>
    </rPh>
    <phoneticPr fontId="2"/>
  </si>
  <si>
    <t>本件出演依頼に際し、公益社団法人 日本青年会議所において作成した下記成果物の権利については、公益社団法人 日本青年会議所に帰属するものとしてその利用を承諾致します。</t>
    <phoneticPr fontId="2"/>
  </si>
  <si>
    <t>当事者双方の責めに帰することができない事由（新型コロナウイルス感染拡大防止のための開催自粛を含む）によって依頼した講演等が実施できなくなったとき又は履行が中途で終了したときには、次の各号に掲げる場合の区分に応じ、それぞれ当該各号に定める割合を謝礼金の金額（源泉所得税及び消費税額を除く）に乗じた額をお支払いします（小数点以下の金額については切り捨てにて計算させていただきます）。</t>
    <rPh sb="0" eb="3">
      <t>トウジシャ</t>
    </rPh>
    <rPh sb="3" eb="5">
      <t>ソウホウ</t>
    </rPh>
    <rPh sb="22" eb="24">
      <t>シンガタ</t>
    </rPh>
    <rPh sb="31" eb="33">
      <t>カンセン</t>
    </rPh>
    <rPh sb="33" eb="35">
      <t>カクダイ</t>
    </rPh>
    <rPh sb="35" eb="37">
      <t>ボウシ</t>
    </rPh>
    <rPh sb="41" eb="43">
      <t>カイサイ</t>
    </rPh>
    <rPh sb="43" eb="45">
      <t>ジシュク</t>
    </rPh>
    <rPh sb="46" eb="47">
      <t>フク</t>
    </rPh>
    <rPh sb="121" eb="124">
      <t>シャレイキン</t>
    </rPh>
    <rPh sb="125" eb="127">
      <t>キンガク</t>
    </rPh>
    <rPh sb="128" eb="130">
      <t>ゲンセン</t>
    </rPh>
    <rPh sb="130" eb="133">
      <t>ショトクゼイ</t>
    </rPh>
    <rPh sb="133" eb="134">
      <t>オヨ</t>
    </rPh>
    <rPh sb="135" eb="138">
      <t>ショウヒゼイ</t>
    </rPh>
    <rPh sb="138" eb="139">
      <t>ガク</t>
    </rPh>
    <rPh sb="140" eb="141">
      <t>ノゾ</t>
    </rPh>
    <rPh sb="157" eb="160">
      <t>ショウスウテン</t>
    </rPh>
    <rPh sb="160" eb="162">
      <t>イカ</t>
    </rPh>
    <rPh sb="163" eb="165">
      <t>キンガク</t>
    </rPh>
    <rPh sb="170" eb="171">
      <t>キ</t>
    </rPh>
    <rPh sb="172" eb="173">
      <t>ス</t>
    </rPh>
    <rPh sb="176" eb="178">
      <t>ケイサン</t>
    </rPh>
    <phoneticPr fontId="2"/>
  </si>
  <si>
    <t>打合せ経過等報告書</t>
    <rPh sb="0" eb="2">
      <t>ウチアワ</t>
    </rPh>
    <rPh sb="3" eb="5">
      <t>ケイカ</t>
    </rPh>
    <rPh sb="5" eb="6">
      <t>トウ</t>
    </rPh>
    <rPh sb="6" eb="9">
      <t>ホウコクショ</t>
    </rPh>
    <phoneticPr fontId="2"/>
  </si>
  <si>
    <t>日</t>
    <rPh sb="0" eb="1">
      <t>ニチ</t>
    </rPh>
    <phoneticPr fontId="2"/>
  </si>
  <si>
    <t>月</t>
    <rPh sb="0" eb="1">
      <t>ツキ</t>
    </rPh>
    <phoneticPr fontId="2"/>
  </si>
  <si>
    <t>（予定日）</t>
    <rPh sb="1" eb="3">
      <t>ヨテイ</t>
    </rPh>
    <rPh sb="3" eb="4">
      <t>ビ</t>
    </rPh>
    <phoneticPr fontId="2"/>
  </si>
  <si>
    <t>いいえ　ＯＢまたは、外部の協力者です</t>
    <rPh sb="10" eb="12">
      <t>ガイブ</t>
    </rPh>
    <rPh sb="13" eb="16">
      <t>キョウリョクシャ</t>
    </rPh>
    <phoneticPr fontId="2"/>
  </si>
  <si>
    <t>注２　本著作物の内容・表現又はその題号に変更を加える場合（拡大・縮小、色調修正等を施すことも含む。）には、事前に承諾を必要とすることとします。また、この場合、本著作物を利用するにあたって、以下のとおり著作者の表示をするようにお願い致します。</t>
    <phoneticPr fontId="2"/>
  </si>
  <si>
    <t>　　④　理由と対処方法（変更となった書類があった場合に記載）</t>
    <rPh sb="4" eb="6">
      <t>リユウ</t>
    </rPh>
    <rPh sb="7" eb="9">
      <t>タイショ</t>
    </rPh>
    <rPh sb="9" eb="11">
      <t>ホウホウ</t>
    </rPh>
    <rPh sb="12" eb="14">
      <t>ヘンコウ</t>
    </rPh>
    <rPh sb="18" eb="20">
      <t>ショルイ</t>
    </rPh>
    <rPh sb="24" eb="26">
      <t>バアイ</t>
    </rPh>
    <rPh sb="27" eb="29">
      <t>キサイ</t>
    </rPh>
    <phoneticPr fontId="2"/>
  </si>
  <si>
    <t>著作物の使用がありましたか？</t>
    <rPh sb="0" eb="3">
      <t>チョサクブツ</t>
    </rPh>
    <rPh sb="4" eb="6">
      <t>シヨウ</t>
    </rPh>
    <phoneticPr fontId="2"/>
  </si>
  <si>
    <t>ポスター・チラシ・映像等を使用しました</t>
    <phoneticPr fontId="2"/>
  </si>
  <si>
    <t>講師やアーティストなどが出演しました</t>
    <rPh sb="0" eb="2">
      <t>コウシ</t>
    </rPh>
    <rPh sb="12" eb="14">
      <t>シュツエン</t>
    </rPh>
    <phoneticPr fontId="2"/>
  </si>
  <si>
    <t>パワーポイントや配布資料等のプレゼン報告資料を使用しました</t>
    <rPh sb="8" eb="10">
      <t>ハイフ</t>
    </rPh>
    <rPh sb="10" eb="12">
      <t>シリョウ</t>
    </rPh>
    <rPh sb="12" eb="13">
      <t>ナド</t>
    </rPh>
    <rPh sb="23" eb="25">
      <t>シヨウ</t>
    </rPh>
    <phoneticPr fontId="2"/>
  </si>
  <si>
    <t>音楽を使用しました</t>
    <phoneticPr fontId="2"/>
  </si>
  <si>
    <t>著作物等の使用はありませんでした</t>
    <rPh sb="0" eb="3">
      <t>チョサクブツ</t>
    </rPh>
    <rPh sb="3" eb="4">
      <t>ナド</t>
    </rPh>
    <rPh sb="5" eb="7">
      <t>シヨウ</t>
    </rPh>
    <phoneticPr fontId="2"/>
  </si>
  <si>
    <t>変更があった場合、原本を１部提出してください。依頼人の氏名・捺印の確認・収入印紙はいりません。</t>
    <rPh sb="0" eb="2">
      <t>ヘンコウ</t>
    </rPh>
    <rPh sb="6" eb="8">
      <t>バアイ</t>
    </rPh>
    <rPh sb="9" eb="11">
      <t>ゲンポン</t>
    </rPh>
    <rPh sb="12" eb="14">
      <t>イチブ</t>
    </rPh>
    <rPh sb="14" eb="16">
      <t>テイシュツ</t>
    </rPh>
    <phoneticPr fontId="2"/>
  </si>
  <si>
    <t>変更があった場合、表裏両面印刷にし原本を１部提出してください。依頼人の氏名・捺印の確認・収入印紙はいりません。</t>
    <rPh sb="0" eb="2">
      <t>ヘンコウ</t>
    </rPh>
    <rPh sb="6" eb="8">
      <t>バアイ</t>
    </rPh>
    <rPh sb="9" eb="11">
      <t>オモテウラ</t>
    </rPh>
    <rPh sb="11" eb="13">
      <t>リョウメン</t>
    </rPh>
    <rPh sb="13" eb="15">
      <t>インサツ</t>
    </rPh>
    <rPh sb="17" eb="19">
      <t>ゲンポン</t>
    </rPh>
    <rPh sb="20" eb="22">
      <t>イチブ</t>
    </rPh>
    <rPh sb="22" eb="24">
      <t>テイシュツ</t>
    </rPh>
    <phoneticPr fontId="2"/>
  </si>
  <si>
    <t>変更があった場合、原本を１部提出してください。依頼人の氏名・捺印の確認・収入印紙はいりません。</t>
    <rPh sb="0" eb="2">
      <t>ヘンコウ</t>
    </rPh>
    <rPh sb="6" eb="8">
      <t>バアイ</t>
    </rPh>
    <phoneticPr fontId="2"/>
  </si>
  <si>
    <t>各種承諾書の提出はありませんでした</t>
    <rPh sb="0" eb="2">
      <t>カクシュ</t>
    </rPh>
    <rPh sb="2" eb="5">
      <t>ショウダクショ</t>
    </rPh>
    <rPh sb="6" eb="8">
      <t>テイシュツ</t>
    </rPh>
    <phoneticPr fontId="2"/>
  </si>
  <si>
    <t>映像・動画を使用しましたか？</t>
    <rPh sb="0" eb="2">
      <t>エイゾウ</t>
    </rPh>
    <rPh sb="3" eb="5">
      <t>ドウガ</t>
    </rPh>
    <rPh sb="6" eb="8">
      <t>シヨウ</t>
    </rPh>
    <phoneticPr fontId="2"/>
  </si>
  <si>
    <t>外部業者に委託しました</t>
    <rPh sb="0" eb="2">
      <t>ガイブ</t>
    </rPh>
    <rPh sb="2" eb="4">
      <t>ギョウシャ</t>
    </rPh>
    <rPh sb="5" eb="7">
      <t>イタク</t>
    </rPh>
    <phoneticPr fontId="2"/>
  </si>
  <si>
    <t>成果物をご提出ください</t>
    <rPh sb="0" eb="3">
      <t>セイカブツ</t>
    </rPh>
    <rPh sb="5" eb="7">
      <t>テイシュツ</t>
    </rPh>
    <phoneticPr fontId="2"/>
  </si>
  <si>
    <t>成果物の提出は必要ありません</t>
    <rPh sb="0" eb="3">
      <t>セイカブツ</t>
    </rPh>
    <rPh sb="4" eb="6">
      <t>テイシュツ</t>
    </rPh>
    <rPh sb="7" eb="9">
      <t>ヒツヨウ</t>
    </rPh>
    <phoneticPr fontId="2"/>
  </si>
  <si>
    <t>JCマークを使用した場合、以下を確認してください。</t>
    <rPh sb="6" eb="8">
      <t>シヨウ</t>
    </rPh>
    <rPh sb="10" eb="12">
      <t>バアイ</t>
    </rPh>
    <rPh sb="13" eb="15">
      <t>イカ</t>
    </rPh>
    <rPh sb="16" eb="18">
      <t>カクニン</t>
    </rPh>
    <phoneticPr fontId="2"/>
  </si>
  <si>
    <t>ＪＣマークの使用はありませんでした</t>
    <rPh sb="6" eb="8">
      <t>シヨウ</t>
    </rPh>
    <phoneticPr fontId="2"/>
  </si>
  <si>
    <t>外部業者に委託しましたか？</t>
    <rPh sb="0" eb="2">
      <t>ガイブ</t>
    </rPh>
    <rPh sb="2" eb="4">
      <t>ギョウシャ</t>
    </rPh>
    <rPh sb="5" eb="7">
      <t>イタク</t>
    </rPh>
    <phoneticPr fontId="2"/>
  </si>
  <si>
    <t>会議体・委員会で作成しました</t>
    <rPh sb="0" eb="2">
      <t>カイギ</t>
    </rPh>
    <rPh sb="2" eb="3">
      <t>タイ</t>
    </rPh>
    <rPh sb="4" eb="7">
      <t>イインカイ</t>
    </rPh>
    <rPh sb="8" eb="10">
      <t>サクセイ</t>
    </rPh>
    <phoneticPr fontId="2"/>
  </si>
  <si>
    <t>外部業者が画像等のデータを準備しました</t>
    <rPh sb="0" eb="2">
      <t>ガイブ</t>
    </rPh>
    <rPh sb="2" eb="4">
      <t>ギョウシャ</t>
    </rPh>
    <rPh sb="5" eb="7">
      <t>ガゾウ</t>
    </rPh>
    <rPh sb="7" eb="8">
      <t>ナド</t>
    </rPh>
    <rPh sb="13" eb="15">
      <t>ジュンビ</t>
    </rPh>
    <phoneticPr fontId="2"/>
  </si>
  <si>
    <t>会議体・委員会で資料を準備しました</t>
    <rPh sb="0" eb="2">
      <t>カイギ</t>
    </rPh>
    <rPh sb="2" eb="3">
      <t>タイ</t>
    </rPh>
    <rPh sb="4" eb="7">
      <t>イインカイ</t>
    </rPh>
    <rPh sb="8" eb="10">
      <t>シリョウ</t>
    </rPh>
    <rPh sb="11" eb="13">
      <t>ジュンビ</t>
    </rPh>
    <phoneticPr fontId="2"/>
  </si>
  <si>
    <t>イラスト・写真・動画・プロフィール等は全て自作でした</t>
    <rPh sb="5" eb="7">
      <t>シャシン</t>
    </rPh>
    <rPh sb="8" eb="10">
      <t>ドウガ</t>
    </rPh>
    <rPh sb="17" eb="18">
      <t>トウ</t>
    </rPh>
    <rPh sb="19" eb="20">
      <t>スベ</t>
    </rPh>
    <rPh sb="21" eb="23">
      <t>ジサク</t>
    </rPh>
    <phoneticPr fontId="2"/>
  </si>
  <si>
    <t>成果物の提出をお願いします</t>
    <rPh sb="0" eb="3">
      <t>セイカブツ</t>
    </rPh>
    <rPh sb="4" eb="6">
      <t>テイシュツ</t>
    </rPh>
    <rPh sb="8" eb="9">
      <t>ネガ</t>
    </rPh>
    <phoneticPr fontId="2"/>
  </si>
  <si>
    <t>講師等の写真やプロフィール等がありました</t>
    <rPh sb="0" eb="3">
      <t>コウシナド</t>
    </rPh>
    <rPh sb="4" eb="6">
      <t>シャシン</t>
    </rPh>
    <rPh sb="13" eb="14">
      <t>ナド</t>
    </rPh>
    <phoneticPr fontId="2"/>
  </si>
  <si>
    <t>イラスト・写真・動画等の引用、転載がありました</t>
    <rPh sb="5" eb="7">
      <t>シャシン</t>
    </rPh>
    <rPh sb="8" eb="10">
      <t>ドウガ</t>
    </rPh>
    <rPh sb="10" eb="11">
      <t>トウ</t>
    </rPh>
    <rPh sb="12" eb="14">
      <t>インヨウ</t>
    </rPh>
    <rPh sb="15" eb="17">
      <t>テンサイ</t>
    </rPh>
    <phoneticPr fontId="2"/>
  </si>
  <si>
    <t>フリー素材を使用しました</t>
    <rPh sb="3" eb="5">
      <t>ソザイ</t>
    </rPh>
    <rPh sb="6" eb="8">
      <t>シヨウ</t>
    </rPh>
    <phoneticPr fontId="2"/>
  </si>
  <si>
    <t>講師やアーティスト等は、ＪＣの現役でしたか？</t>
    <rPh sb="0" eb="2">
      <t>コウシ</t>
    </rPh>
    <rPh sb="9" eb="10">
      <t>トウ</t>
    </rPh>
    <rPh sb="15" eb="17">
      <t>ゲンエキ</t>
    </rPh>
    <phoneticPr fontId="2"/>
  </si>
  <si>
    <t>はい　現役でした</t>
    <rPh sb="3" eb="5">
      <t>ゲンエキ</t>
    </rPh>
    <phoneticPr fontId="2"/>
  </si>
  <si>
    <t>いいえ　ＯＢまたは、外部の協力者でした</t>
    <rPh sb="10" eb="12">
      <t>ガイブ</t>
    </rPh>
    <rPh sb="13" eb="16">
      <t>キョウリョクシャ</t>
    </rPh>
    <phoneticPr fontId="2"/>
  </si>
  <si>
    <t>パワーポイントや映像、配布資料等のプレゼン報告資料を使用しましたか？</t>
    <rPh sb="8" eb="10">
      <t>エイゾウ</t>
    </rPh>
    <rPh sb="11" eb="13">
      <t>ハイフ</t>
    </rPh>
    <rPh sb="26" eb="28">
      <t>シヨウ</t>
    </rPh>
    <phoneticPr fontId="2"/>
  </si>
  <si>
    <t>使用しました</t>
    <rPh sb="0" eb="2">
      <t>シヨウ</t>
    </rPh>
    <phoneticPr fontId="2"/>
  </si>
  <si>
    <t>使用しませんでした</t>
    <rPh sb="0" eb="2">
      <t>シヨウ</t>
    </rPh>
    <phoneticPr fontId="2"/>
  </si>
  <si>
    <t>講師や出演者の出演料があった場合の契約形態は？</t>
    <rPh sb="0" eb="2">
      <t>コウシ</t>
    </rPh>
    <rPh sb="3" eb="6">
      <t>シュツエンシャ</t>
    </rPh>
    <rPh sb="7" eb="9">
      <t>シュツエン</t>
    </rPh>
    <rPh sb="9" eb="10">
      <t>リョウ</t>
    </rPh>
    <rPh sb="14" eb="16">
      <t>バアイ</t>
    </rPh>
    <rPh sb="17" eb="19">
      <t>ケイヤク</t>
    </rPh>
    <rPh sb="19" eb="21">
      <t>ケイタイ</t>
    </rPh>
    <phoneticPr fontId="2"/>
  </si>
  <si>
    <t>変更があった場合、［様式4別表］の提出が必要です。</t>
    <rPh sb="0" eb="2">
      <t>ヘンコウ</t>
    </rPh>
    <rPh sb="6" eb="8">
      <t>バアイ</t>
    </rPh>
    <rPh sb="10" eb="12">
      <t>ヨウシキ</t>
    </rPh>
    <rPh sb="13" eb="15">
      <t>ベッピョウ</t>
    </rPh>
    <rPh sb="17" eb="19">
      <t>テイシュツ</t>
    </rPh>
    <rPh sb="20" eb="22">
      <t>ヒツヨウ</t>
    </rPh>
    <phoneticPr fontId="2"/>
  </si>
  <si>
    <t>講師は現役JC会員もしくはおらず、文章と画像は自作で音楽の使用はありませんでした</t>
    <rPh sb="0" eb="2">
      <t>コウシ</t>
    </rPh>
    <rPh sb="3" eb="5">
      <t>ゲンエキ</t>
    </rPh>
    <rPh sb="7" eb="9">
      <t>カイイン</t>
    </rPh>
    <rPh sb="17" eb="19">
      <t>ブンショウ</t>
    </rPh>
    <rPh sb="20" eb="22">
      <t>ガゾウ</t>
    </rPh>
    <rPh sb="23" eb="25">
      <t>ジサク</t>
    </rPh>
    <rPh sb="26" eb="28">
      <t>オンガク</t>
    </rPh>
    <rPh sb="29" eb="31">
      <t>シヨウ</t>
    </rPh>
    <phoneticPr fontId="2"/>
  </si>
  <si>
    <t>情報・文章等の引用、転載がありました</t>
    <rPh sb="0" eb="2">
      <t>ジョウホウ</t>
    </rPh>
    <rPh sb="3" eb="5">
      <t>ブンショウ</t>
    </rPh>
    <rPh sb="5" eb="6">
      <t>ナド</t>
    </rPh>
    <rPh sb="7" eb="9">
      <t>インヨウ</t>
    </rPh>
    <rPh sb="10" eb="12">
      <t>テンサイ</t>
    </rPh>
    <phoneticPr fontId="2"/>
  </si>
  <si>
    <t>画像やイラスト等の引用、転載がありました</t>
    <rPh sb="0" eb="2">
      <t>ガゾウ</t>
    </rPh>
    <rPh sb="7" eb="8">
      <t>トウ</t>
    </rPh>
    <rPh sb="9" eb="11">
      <t>インヨウ</t>
    </rPh>
    <rPh sb="12" eb="14">
      <t>テンサイ</t>
    </rPh>
    <phoneticPr fontId="2"/>
  </si>
  <si>
    <t>音楽を使用しました</t>
    <rPh sb="0" eb="2">
      <t>オンガク</t>
    </rPh>
    <rPh sb="3" eb="5">
      <t>シヨウ</t>
    </rPh>
    <phoneticPr fontId="2"/>
  </si>
  <si>
    <t>講師等の写真やプロフィール等を掲載しました</t>
    <rPh sb="0" eb="2">
      <t>コウシ</t>
    </rPh>
    <rPh sb="2" eb="3">
      <t>トウ</t>
    </rPh>
    <rPh sb="4" eb="6">
      <t>シャシン</t>
    </rPh>
    <rPh sb="13" eb="14">
      <t>トウ</t>
    </rPh>
    <rPh sb="15" eb="17">
      <t>ケイサイ</t>
    </rPh>
    <phoneticPr fontId="2"/>
  </si>
  <si>
    <t>引用される側の著作物は公表されているものでしたか？</t>
    <rPh sb="0" eb="2">
      <t>インヨウ</t>
    </rPh>
    <rPh sb="5" eb="6">
      <t>ガワ</t>
    </rPh>
    <rPh sb="7" eb="10">
      <t>チョサクブツ</t>
    </rPh>
    <rPh sb="11" eb="13">
      <t>コウヒョウ</t>
    </rPh>
    <phoneticPr fontId="2"/>
  </si>
  <si>
    <t>引用される側の著作物は，引用する著作物に対して，附従的なものでしたか？</t>
    <rPh sb="0" eb="2">
      <t>インヨウ</t>
    </rPh>
    <rPh sb="5" eb="6">
      <t>ガワ</t>
    </rPh>
    <rPh sb="7" eb="10">
      <t>チョサクブツ</t>
    </rPh>
    <rPh sb="12" eb="14">
      <t>インヨウ</t>
    </rPh>
    <rPh sb="16" eb="19">
      <t>チョサクブツ</t>
    </rPh>
    <rPh sb="20" eb="21">
      <t>タイ</t>
    </rPh>
    <rPh sb="24" eb="25">
      <t>フ</t>
    </rPh>
    <rPh sb="25" eb="26">
      <t>ジュウ</t>
    </rPh>
    <rPh sb="26" eb="27">
      <t>テキ</t>
    </rPh>
    <phoneticPr fontId="2"/>
  </si>
  <si>
    <t>引用の客観的必要性はありましたか？</t>
    <rPh sb="0" eb="2">
      <t>インヨウ</t>
    </rPh>
    <rPh sb="3" eb="6">
      <t>キャッカンテキ</t>
    </rPh>
    <rPh sb="6" eb="9">
      <t>ヒツヨウセイ</t>
    </rPh>
    <phoneticPr fontId="2"/>
  </si>
  <si>
    <t>客観的必要性がありました</t>
    <rPh sb="0" eb="3">
      <t>キャッカンテキ</t>
    </rPh>
    <rPh sb="3" eb="6">
      <t>ヒツヨウセイ</t>
    </rPh>
    <phoneticPr fontId="2"/>
  </si>
  <si>
    <t>客観的必要性がありませんでした</t>
    <rPh sb="0" eb="3">
      <t>キャッカンテキ</t>
    </rPh>
    <rPh sb="3" eb="6">
      <t>ヒツヨウセイ</t>
    </rPh>
    <phoneticPr fontId="2"/>
  </si>
  <si>
    <t>音楽はどのように使用しましたか？</t>
    <rPh sb="0" eb="2">
      <t>オンガク</t>
    </rPh>
    <rPh sb="8" eb="10">
      <t>シヨウ</t>
    </rPh>
    <phoneticPr fontId="2"/>
  </si>
  <si>
    <t>その際にかける音源（CDやLP等）は原盤でしたか？</t>
    <rPh sb="2" eb="3">
      <t>サイ</t>
    </rPh>
    <rPh sb="7" eb="9">
      <t>オンゲン</t>
    </rPh>
    <rPh sb="15" eb="16">
      <t>トウ</t>
    </rPh>
    <rPh sb="18" eb="20">
      <t>ゲンバン</t>
    </rPh>
    <phoneticPr fontId="2"/>
  </si>
  <si>
    <t>はい。　自身で購入、または借りた原盤でした</t>
    <rPh sb="4" eb="6">
      <t>ジシン</t>
    </rPh>
    <rPh sb="7" eb="9">
      <t>コウニュウ</t>
    </rPh>
    <rPh sb="13" eb="14">
      <t>カ</t>
    </rPh>
    <rPh sb="16" eb="18">
      <t>ゲンバン</t>
    </rPh>
    <phoneticPr fontId="2"/>
  </si>
  <si>
    <r>
      <t>変更があった場合、JASRAC等に許可を得て</t>
    </r>
    <r>
      <rPr>
        <b/>
        <sz val="8"/>
        <rFont val="ＭＳ Ｐゴシック"/>
        <family val="3"/>
        <charset val="128"/>
        <scheme val="minor"/>
      </rPr>
      <t>契約書</t>
    </r>
    <r>
      <rPr>
        <sz val="8"/>
        <rFont val="ＭＳ Ｐゴシック"/>
        <family val="3"/>
        <charset val="128"/>
        <scheme val="minor"/>
      </rPr>
      <t>を提出してください</t>
    </r>
    <rPh sb="0" eb="2">
      <t>ヘンコウ</t>
    </rPh>
    <rPh sb="6" eb="8">
      <t>バアイ</t>
    </rPh>
    <rPh sb="15" eb="16">
      <t>トウ</t>
    </rPh>
    <rPh sb="17" eb="19">
      <t>キョカ</t>
    </rPh>
    <rPh sb="20" eb="21">
      <t>エ</t>
    </rPh>
    <rPh sb="22" eb="25">
      <t>ケイヤクショ</t>
    </rPh>
    <rPh sb="26" eb="28">
      <t>テイシュツ</t>
    </rPh>
    <phoneticPr fontId="2"/>
  </si>
  <si>
    <t>参加料は無料でしたか？</t>
    <phoneticPr fontId="2"/>
  </si>
  <si>
    <t>無料でした</t>
    <rPh sb="0" eb="2">
      <t>ムリョウ</t>
    </rPh>
    <phoneticPr fontId="2"/>
  </si>
  <si>
    <t>有料でした</t>
    <rPh sb="0" eb="2">
      <t>ユウリョウ</t>
    </rPh>
    <phoneticPr fontId="2"/>
  </si>
  <si>
    <t>実演家への報酬は無料でしたか？</t>
    <rPh sb="0" eb="3">
      <t>ジツエンカ</t>
    </rPh>
    <rPh sb="5" eb="7">
      <t>ホウシュウ</t>
    </rPh>
    <rPh sb="8" eb="10">
      <t>ムリョウ</t>
    </rPh>
    <phoneticPr fontId="2"/>
  </si>
  <si>
    <t>実演家はいませんでした</t>
    <rPh sb="0" eb="3">
      <t>ジツエンカ</t>
    </rPh>
    <phoneticPr fontId="2"/>
  </si>
  <si>
    <t>営利性はありましたか？</t>
    <rPh sb="0" eb="3">
      <t>エイリセイ</t>
    </rPh>
    <phoneticPr fontId="2"/>
  </si>
  <si>
    <t>ありませんでした</t>
    <phoneticPr fontId="2"/>
  </si>
  <si>
    <t>ありました</t>
    <phoneticPr fontId="2"/>
  </si>
  <si>
    <t>誰が作成しましたか？</t>
    <rPh sb="0" eb="1">
      <t>ダレ</t>
    </rPh>
    <rPh sb="2" eb="4">
      <t>サクセイ</t>
    </rPh>
    <phoneticPr fontId="2"/>
  </si>
  <si>
    <t>会場は、包括的利用許諾契約を結んでいましたか？</t>
    <rPh sb="0" eb="2">
      <t>カイジョウ</t>
    </rPh>
    <rPh sb="4" eb="7">
      <t>ホウカツテキ</t>
    </rPh>
    <rPh sb="7" eb="9">
      <t>リヨウ</t>
    </rPh>
    <rPh sb="9" eb="11">
      <t>キョダク</t>
    </rPh>
    <rPh sb="11" eb="13">
      <t>ケイヤク</t>
    </rPh>
    <rPh sb="14" eb="15">
      <t>ムス</t>
    </rPh>
    <phoneticPr fontId="2"/>
  </si>
  <si>
    <t>はい　包括的利用許諾契約を結んでいました</t>
    <rPh sb="3" eb="6">
      <t>ホウカツテキ</t>
    </rPh>
    <rPh sb="6" eb="8">
      <t>リヨウ</t>
    </rPh>
    <rPh sb="8" eb="10">
      <t>キョダク</t>
    </rPh>
    <rPh sb="10" eb="12">
      <t>ケイヤク</t>
    </rPh>
    <rPh sb="13" eb="14">
      <t>ムス</t>
    </rPh>
    <phoneticPr fontId="2"/>
  </si>
  <si>
    <t>いいえ　包括的利用許諾契約を結んでいませんでした</t>
    <rPh sb="4" eb="7">
      <t>ホウカツテキ</t>
    </rPh>
    <rPh sb="7" eb="9">
      <t>リヨウ</t>
    </rPh>
    <rPh sb="9" eb="11">
      <t>キョダク</t>
    </rPh>
    <rPh sb="11" eb="13">
      <t>ケイヤク</t>
    </rPh>
    <rPh sb="14" eb="15">
      <t>ムス</t>
    </rPh>
    <phoneticPr fontId="2"/>
  </si>
  <si>
    <r>
      <t>変更があった場合、著作権料が発生するため、JASRAC等に許可を得て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t>
    </r>
    <rPh sb="0" eb="2">
      <t>ヘンコウ</t>
    </rPh>
    <rPh sb="6" eb="8">
      <t>バアイ</t>
    </rPh>
    <rPh sb="9" eb="12">
      <t>チョサクケン</t>
    </rPh>
    <rPh sb="12" eb="13">
      <t>リョウ</t>
    </rPh>
    <rPh sb="14" eb="16">
      <t>ハッセイ</t>
    </rPh>
    <rPh sb="27" eb="28">
      <t>トウ</t>
    </rPh>
    <rPh sb="29" eb="31">
      <t>キョカ</t>
    </rPh>
    <rPh sb="32" eb="33">
      <t>エ</t>
    </rPh>
    <rPh sb="34" eb="37">
      <t>ケイヤクショ</t>
    </rPh>
    <rPh sb="38" eb="40">
      <t>テイシュツ</t>
    </rPh>
    <phoneticPr fontId="2"/>
  </si>
  <si>
    <t>変更があった場合、原則として著作権料は発生しませんが、会場管理者と著作権の契約について問い合わせをしてください</t>
    <rPh sb="0" eb="2">
      <t>ヘンコウ</t>
    </rPh>
    <rPh sb="6" eb="8">
      <t>バアイ</t>
    </rPh>
    <rPh sb="9" eb="11">
      <t>ゲンソク</t>
    </rPh>
    <rPh sb="14" eb="17">
      <t>チョサクケン</t>
    </rPh>
    <rPh sb="17" eb="18">
      <t>リョウ</t>
    </rPh>
    <rPh sb="19" eb="21">
      <t>ハッセイ</t>
    </rPh>
    <rPh sb="27" eb="29">
      <t>カイジョウ</t>
    </rPh>
    <rPh sb="29" eb="32">
      <t>カンリシャ</t>
    </rPh>
    <rPh sb="33" eb="36">
      <t>チョサクケン</t>
    </rPh>
    <rPh sb="37" eb="39">
      <t>ケイヤク</t>
    </rPh>
    <rPh sb="43" eb="44">
      <t>ト</t>
    </rPh>
    <rPh sb="45" eb="46">
      <t>ア</t>
    </rPh>
    <phoneticPr fontId="2"/>
  </si>
  <si>
    <t>著作権・肖像権の確認は不要ですが、成果物の提出をお願いします。</t>
    <rPh sb="0" eb="3">
      <t>チョサクケン</t>
    </rPh>
    <rPh sb="4" eb="7">
      <t>ショウゾウケン</t>
    </rPh>
    <rPh sb="17" eb="20">
      <t>セイカブツ</t>
    </rPh>
    <rPh sb="21" eb="23">
      <t>テイシュツ</t>
    </rPh>
    <rPh sb="25" eb="26">
      <t>ネガ</t>
    </rPh>
    <phoneticPr fontId="2"/>
  </si>
  <si>
    <t>変更があった場合各団体の規程に従い作成し、原本を１部提出してください。</t>
    <rPh sb="0" eb="2">
      <t>ヘンコウ</t>
    </rPh>
    <rPh sb="6" eb="8">
      <t>バアイ</t>
    </rPh>
    <rPh sb="8" eb="11">
      <t>カクダンタイ</t>
    </rPh>
    <rPh sb="12" eb="14">
      <t>キテイ</t>
    </rPh>
    <rPh sb="15" eb="16">
      <t>シタガ</t>
    </rPh>
    <rPh sb="17" eb="19">
      <t>サクセイ</t>
    </rPh>
    <rPh sb="21" eb="23">
      <t>ゲンポン</t>
    </rPh>
    <rPh sb="25" eb="26">
      <t>ブ</t>
    </rPh>
    <rPh sb="26" eb="28">
      <t>テイシュツ</t>
    </rPh>
    <phoneticPr fontId="2"/>
  </si>
  <si>
    <t>　　　　 年　　　月　　　日</t>
    <rPh sb="5" eb="6">
      <t>ネン</t>
    </rPh>
    <rPh sb="9" eb="10">
      <t>ガツ</t>
    </rPh>
    <rPh sb="13" eb="14">
      <t>ニチ</t>
    </rPh>
    <phoneticPr fontId="2"/>
  </si>
  <si>
    <t>該当する内容に☑を
入れてください</t>
    <rPh sb="0" eb="2">
      <t>ガイトウ</t>
    </rPh>
    <rPh sb="4" eb="6">
      <t>ナイヨウ</t>
    </rPh>
    <rPh sb="10" eb="11">
      <t>イ</t>
    </rPh>
    <phoneticPr fontId="2"/>
  </si>
  <si>
    <t>該当する内容に☑を
入れてください</t>
    <phoneticPr fontId="2"/>
  </si>
  <si>
    <t xml:space="preserve">
】</t>
    <phoneticPr fontId="2"/>
  </si>
  <si>
    <t>※以下規則審査会議　確認欄（この欄は記入しないでください）</t>
    <rPh sb="1" eb="3">
      <t>イカ</t>
    </rPh>
    <rPh sb="3" eb="5">
      <t>キソク</t>
    </rPh>
    <rPh sb="5" eb="7">
      <t>シンサ</t>
    </rPh>
    <phoneticPr fontId="2"/>
  </si>
  <si>
    <t>該当する項目に☑をつけてください</t>
    <phoneticPr fontId="2"/>
  </si>
  <si>
    <t>イラスト・写真・動画・プロフィール等のデータは誰が準備しますか？</t>
    <rPh sb="5" eb="7">
      <t>シャシン</t>
    </rPh>
    <rPh sb="8" eb="10">
      <t>ドウガ</t>
    </rPh>
    <rPh sb="17" eb="18">
      <t>トウ</t>
    </rPh>
    <rPh sb="23" eb="24">
      <t>ダレ</t>
    </rPh>
    <rPh sb="25" eb="27">
      <t>ジュンビ</t>
    </rPh>
    <phoneticPr fontId="2"/>
  </si>
  <si>
    <t>講師等の外部協力者の写真やプロフィール等の掲載、
他人の著作物からの文章、画像等の引用、転載、音楽の使用はありますか？</t>
    <rPh sb="25" eb="27">
      <t>タニン</t>
    </rPh>
    <rPh sb="28" eb="30">
      <t>チョサク</t>
    </rPh>
    <rPh sb="30" eb="31">
      <t>モノ</t>
    </rPh>
    <rPh sb="34" eb="36">
      <t>ブンショウ</t>
    </rPh>
    <rPh sb="37" eb="39">
      <t>ガゾウ</t>
    </rPh>
    <rPh sb="39" eb="40">
      <t>トウ</t>
    </rPh>
    <rPh sb="41" eb="43">
      <t>インヨウ</t>
    </rPh>
    <rPh sb="44" eb="46">
      <t>テンサイ</t>
    </rPh>
    <rPh sb="47" eb="49">
      <t>オンガク</t>
    </rPh>
    <rPh sb="50" eb="52">
      <t>シヨウ</t>
    </rPh>
    <phoneticPr fontId="2"/>
  </si>
  <si>
    <t>講師等の外部協力者の写真やプロフィール等の掲載、他人の著作物からの文章、
画像等の引用、転載、音楽の使用はありましたか？</t>
    <rPh sb="24" eb="26">
      <t>タニン</t>
    </rPh>
    <rPh sb="27" eb="29">
      <t>チョサク</t>
    </rPh>
    <rPh sb="29" eb="30">
      <t>モノ</t>
    </rPh>
    <rPh sb="33" eb="35">
      <t>ブンショウ</t>
    </rPh>
    <rPh sb="37" eb="39">
      <t>ガゾウ</t>
    </rPh>
    <rPh sb="39" eb="40">
      <t>トウ</t>
    </rPh>
    <rPh sb="41" eb="43">
      <t>インヨウ</t>
    </rPh>
    <rPh sb="44" eb="46">
      <t>テンサイ</t>
    </rPh>
    <rPh sb="47" eb="49">
      <t>オンガク</t>
    </rPh>
    <rPh sb="50" eb="52">
      <t>シヨウ</t>
    </rPh>
    <phoneticPr fontId="2"/>
  </si>
  <si>
    <t>イラスト・写真・動画・プロフィール等のデータは誰が準備しましたか？
(該当するものすべてに〇してください)</t>
    <rPh sb="5" eb="7">
      <t>シャシン</t>
    </rPh>
    <rPh sb="8" eb="10">
      <t>ドウガ</t>
    </rPh>
    <rPh sb="17" eb="18">
      <t>トウ</t>
    </rPh>
    <rPh sb="23" eb="24">
      <t>ダレ</t>
    </rPh>
    <rPh sb="25" eb="27">
      <t>ジュンビ</t>
    </rPh>
    <rPh sb="35" eb="37">
      <t>ガイトウ</t>
    </rPh>
    <phoneticPr fontId="2"/>
  </si>
  <si>
    <t>提出資料名</t>
    <rPh sb="0" eb="2">
      <t>テイシュツ</t>
    </rPh>
    <rPh sb="2" eb="4">
      <t>シリョウ</t>
    </rPh>
    <rPh sb="4" eb="5">
      <t>メイ</t>
    </rPh>
    <phoneticPr fontId="2"/>
  </si>
  <si>
    <t>議案に添付</t>
    <rPh sb="0" eb="2">
      <t>ギアン</t>
    </rPh>
    <rPh sb="3" eb="5">
      <t>テンプ</t>
    </rPh>
    <phoneticPr fontId="2"/>
  </si>
  <si>
    <t>提出方法</t>
    <rPh sb="0" eb="2">
      <t>テイシュツ</t>
    </rPh>
    <rPh sb="2" eb="4">
      <t>ホウホウ</t>
    </rPh>
    <phoneticPr fontId="2"/>
  </si>
  <si>
    <t>補足</t>
    <rPh sb="0" eb="2">
      <t>ホソク</t>
    </rPh>
    <phoneticPr fontId="2"/>
  </si>
  <si>
    <t>注意</t>
    <rPh sb="0" eb="2">
      <t>チュウイ</t>
    </rPh>
    <phoneticPr fontId="2"/>
  </si>
  <si>
    <t>原本郵送</t>
    <rPh sb="0" eb="2">
      <t>ゲンポン</t>
    </rPh>
    <rPh sb="2" eb="4">
      <t>ユウソウ</t>
    </rPh>
    <phoneticPr fontId="9"/>
  </si>
  <si>
    <t>規則審査会議で確認、押印後PDFデータで返却します。</t>
    <rPh sb="0" eb="2">
      <t>キソク</t>
    </rPh>
    <rPh sb="2" eb="4">
      <t>シンサ</t>
    </rPh>
    <rPh sb="4" eb="6">
      <t>カイギ</t>
    </rPh>
    <rPh sb="7" eb="9">
      <t>カクニン</t>
    </rPh>
    <rPh sb="10" eb="12">
      <t>オウイン</t>
    </rPh>
    <rPh sb="12" eb="13">
      <t>ゴ</t>
    </rPh>
    <rPh sb="20" eb="22">
      <t>ヘンキャク</t>
    </rPh>
    <phoneticPr fontId="2"/>
  </si>
  <si>
    <t>必ず両面印刷で
印をもらう事！</t>
    <rPh sb="0" eb="1">
      <t>カナラ</t>
    </rPh>
    <rPh sb="2" eb="4">
      <t>リョウメン</t>
    </rPh>
    <rPh sb="4" eb="6">
      <t>インサツ</t>
    </rPh>
    <rPh sb="8" eb="9">
      <t>イン</t>
    </rPh>
    <rPh sb="13" eb="14">
      <t>コト</t>
    </rPh>
    <phoneticPr fontId="9"/>
  </si>
  <si>
    <t>コピーも必ず
両面印刷で！</t>
    <rPh sb="4" eb="5">
      <t>カナラ</t>
    </rPh>
    <rPh sb="7" eb="9">
      <t>リョウメン</t>
    </rPh>
    <rPh sb="9" eb="11">
      <t>インサツ</t>
    </rPh>
    <phoneticPr fontId="9"/>
  </si>
  <si>
    <t>原本提出先</t>
    <rPh sb="0" eb="2">
      <t>ゲンポン</t>
    </rPh>
    <rPh sb="2" eb="4">
      <t>テイシュツ</t>
    </rPh>
    <rPh sb="4" eb="5">
      <t>サキ</t>
    </rPh>
    <phoneticPr fontId="2"/>
  </si>
  <si>
    <t>〔　　　　　　　　　　　　　　　〕（以下「甲」という。）と公益社団法人 日本青年会議所〔　　　　　　　　　　　〕
（以下「乙」という。）とは、〔　　　　　　　　　　　　　　　　　　　　〕に関し、以下のとおり契約を締結する。</t>
    <phoneticPr fontId="2"/>
  </si>
  <si>
    <t>注６　出演者、被撮影者への使用許可はLOMの責任において得ていることを保証します。</t>
    <rPh sb="0" eb="1">
      <t>チュウ</t>
    </rPh>
    <rPh sb="3" eb="6">
      <t>シュツエンシャ</t>
    </rPh>
    <rPh sb="7" eb="11">
      <t>ヒサツエイシャ</t>
    </rPh>
    <rPh sb="13" eb="15">
      <t>シヨウ</t>
    </rPh>
    <rPh sb="15" eb="17">
      <t>キョカ</t>
    </rPh>
    <rPh sb="22" eb="24">
      <t>セキニン</t>
    </rPh>
    <rPh sb="28" eb="29">
      <t>エ</t>
    </rPh>
    <rPh sb="35" eb="37">
      <t>ホショウ</t>
    </rPh>
    <phoneticPr fontId="2"/>
  </si>
  <si>
    <t>注５　利用方法、利用目的以外には使用致しません。</t>
    <rPh sb="3" eb="5">
      <t>リヨウ</t>
    </rPh>
    <rPh sb="5" eb="7">
      <t>ホウホウ</t>
    </rPh>
    <rPh sb="8" eb="10">
      <t>リヨウ</t>
    </rPh>
    <rPh sb="10" eb="12">
      <t>モクテキ</t>
    </rPh>
    <rPh sb="12" eb="14">
      <t>イガイ</t>
    </rPh>
    <rPh sb="16" eb="18">
      <t>シヨウ</t>
    </rPh>
    <rPh sb="18" eb="19">
      <t>イタ</t>
    </rPh>
    <phoneticPr fontId="2"/>
  </si>
  <si>
    <t>注３　本著作物が第三者の著作権その他第三者の権利を侵害しないものであることを保証します。</t>
    <phoneticPr fontId="2"/>
  </si>
  <si>
    <r>
      <t>　　　〔　著作者名：</t>
    </r>
    <r>
      <rPr>
        <sz val="10.5"/>
        <color rgb="FFFF0000"/>
        <rFont val="ＭＳ Ｐゴシック"/>
        <family val="3"/>
        <charset val="128"/>
        <scheme val="minor"/>
      </rPr>
      <t>○○　○○</t>
    </r>
    <r>
      <rPr>
        <sz val="10.5"/>
        <color theme="1"/>
        <rFont val="ＭＳ Ｐゴシック"/>
        <family val="3"/>
        <charset val="128"/>
        <scheme val="minor"/>
      </rPr>
      <t>　〕</t>
    </r>
    <phoneticPr fontId="2"/>
  </si>
  <si>
    <t>注１　本件の承諾にあたり、事前にその具体的な利用態様を示し、承諾を得た上で行ってください。</t>
    <phoneticPr fontId="2"/>
  </si>
  <si>
    <t>３．利用目的</t>
    <rPh sb="4" eb="6">
      <t>モクテキ</t>
    </rPh>
    <phoneticPr fontId="2"/>
  </si>
  <si>
    <t>理事長名</t>
    <rPh sb="0" eb="3">
      <t>リジチョウ</t>
    </rPh>
    <rPh sb="3" eb="4">
      <t>メイ</t>
    </rPh>
    <phoneticPr fontId="2"/>
  </si>
  <si>
    <t>LOM名</t>
    <rPh sb="3" eb="4">
      <t>メイ</t>
    </rPh>
    <phoneticPr fontId="2"/>
  </si>
  <si>
    <t>住所　　</t>
    <phoneticPr fontId="2"/>
  </si>
  <si>
    <t>東京都千代田区平河町２－１４－３</t>
    <phoneticPr fontId="2"/>
  </si>
  <si>
    <t>公益社団法人 日本青年会議所</t>
    <phoneticPr fontId="2"/>
  </si>
  <si>
    <t>オンライン開催の場合は事務局経理部宛で書留で郵送してください。</t>
    <rPh sb="5" eb="7">
      <t>カイサイ</t>
    </rPh>
    <rPh sb="8" eb="10">
      <t>バアイ</t>
    </rPh>
    <rPh sb="11" eb="14">
      <t>ジムキョク</t>
    </rPh>
    <rPh sb="14" eb="17">
      <t>ケイリブ</t>
    </rPh>
    <rPh sb="17" eb="18">
      <t>アテ</t>
    </rPh>
    <rPh sb="19" eb="21">
      <t>カキトメ</t>
    </rPh>
    <rPh sb="22" eb="24">
      <t>ユウソウ</t>
    </rPh>
    <phoneticPr fontId="2"/>
  </si>
  <si>
    <t>事業名</t>
    <rPh sb="0" eb="2">
      <t>ジギョウ</t>
    </rPh>
    <rPh sb="2" eb="3">
      <t>メイ</t>
    </rPh>
    <phoneticPr fontId="2"/>
  </si>
  <si>
    <t>LOM著作物利用等に関する承諾書</t>
    <phoneticPr fontId="2"/>
  </si>
  <si>
    <t>02uketuke</t>
    <phoneticPr fontId="9"/>
  </si>
  <si>
    <t>03konpuracyekku</t>
    <phoneticPr fontId="9"/>
  </si>
  <si>
    <t>05eizou.posuta</t>
    <phoneticPr fontId="9"/>
  </si>
  <si>
    <t>06kousisyoudakusyo</t>
    <phoneticPr fontId="9"/>
  </si>
  <si>
    <t>07cyosakukenriyou</t>
    <phoneticPr fontId="9"/>
  </si>
  <si>
    <t>08cyosakukeninyou</t>
    <phoneticPr fontId="9"/>
  </si>
  <si>
    <t>04konpuracyekku</t>
    <phoneticPr fontId="9"/>
  </si>
  <si>
    <t>09syuzaiirai</t>
    <phoneticPr fontId="9"/>
  </si>
  <si>
    <t>10syussekiirai</t>
    <phoneticPr fontId="9"/>
  </si>
  <si>
    <t>11syouzouriyou</t>
    <phoneticPr fontId="9"/>
  </si>
  <si>
    <t>12snssinsei</t>
    <phoneticPr fontId="9"/>
  </si>
  <si>
    <t>[様式3]コンプライアンスチェックシート</t>
    <rPh sb="1" eb="3">
      <t>ヨウシキ</t>
    </rPh>
    <phoneticPr fontId="2"/>
  </si>
  <si>
    <t>[様式5]映像・ポスター等作成依頼承諾書　</t>
    <rPh sb="1" eb="3">
      <t>ヨウシキ</t>
    </rPh>
    <rPh sb="5" eb="7">
      <t>エイゾウ</t>
    </rPh>
    <rPh sb="12" eb="13">
      <t>ナド</t>
    </rPh>
    <rPh sb="13" eb="15">
      <t>サクセイ</t>
    </rPh>
    <rPh sb="15" eb="17">
      <t>イライ</t>
    </rPh>
    <rPh sb="17" eb="20">
      <t>ショウダクショ</t>
    </rPh>
    <phoneticPr fontId="2"/>
  </si>
  <si>
    <t>[様式6]講師等出演依頼承諾書　※両面印刷</t>
    <rPh sb="1" eb="3">
      <t>ヨウシキ</t>
    </rPh>
    <rPh sb="5" eb="8">
      <t>コウシナド</t>
    </rPh>
    <rPh sb="8" eb="10">
      <t>シュツエン</t>
    </rPh>
    <rPh sb="10" eb="12">
      <t>イライ</t>
    </rPh>
    <rPh sb="12" eb="15">
      <t>ショウダクショ</t>
    </rPh>
    <rPh sb="17" eb="19">
      <t>リョウメン</t>
    </rPh>
    <rPh sb="19" eb="21">
      <t>インサツ</t>
    </rPh>
    <phoneticPr fontId="2"/>
  </si>
  <si>
    <t>[様式7]著作物利用等に関する承諾書　</t>
    <rPh sb="1" eb="3">
      <t>ヨウシキ</t>
    </rPh>
    <rPh sb="5" eb="8">
      <t>チョサクブツ</t>
    </rPh>
    <rPh sb="8" eb="10">
      <t>リヨウ</t>
    </rPh>
    <rPh sb="10" eb="11">
      <t>ナド</t>
    </rPh>
    <rPh sb="12" eb="13">
      <t>カン</t>
    </rPh>
    <rPh sb="15" eb="18">
      <t>ショウダクショ</t>
    </rPh>
    <phoneticPr fontId="2"/>
  </si>
  <si>
    <t>[様式8]著作物の引用における出所表記の確認及び報告書</t>
    <rPh sb="1" eb="3">
      <t>ヨウシキ</t>
    </rPh>
    <rPh sb="5" eb="8">
      <t>チョサクブツ</t>
    </rPh>
    <rPh sb="9" eb="11">
      <t>インヨウ</t>
    </rPh>
    <rPh sb="15" eb="17">
      <t>シュッショ</t>
    </rPh>
    <rPh sb="17" eb="19">
      <t>ヒョウキ</t>
    </rPh>
    <rPh sb="20" eb="22">
      <t>カクニン</t>
    </rPh>
    <rPh sb="22" eb="23">
      <t>オヨ</t>
    </rPh>
    <rPh sb="24" eb="27">
      <t>ホウコクショ</t>
    </rPh>
    <phoneticPr fontId="2"/>
  </si>
  <si>
    <t>（提出書類：[様式8]著作物の引用における出所表記の確認及び報告書）</t>
    <rPh sb="1" eb="3">
      <t>テイシュツ</t>
    </rPh>
    <rPh sb="3" eb="5">
      <t>ショルイ</t>
    </rPh>
    <rPh sb="7" eb="9">
      <t>ヨウシキ</t>
    </rPh>
    <rPh sb="11" eb="14">
      <t>チョサクブツ</t>
    </rPh>
    <rPh sb="15" eb="17">
      <t>インヨウ</t>
    </rPh>
    <rPh sb="21" eb="23">
      <t>シュッショ</t>
    </rPh>
    <rPh sb="23" eb="25">
      <t>ヒョウキ</t>
    </rPh>
    <rPh sb="26" eb="28">
      <t>カクニン</t>
    </rPh>
    <rPh sb="28" eb="29">
      <t>オヨ</t>
    </rPh>
    <rPh sb="30" eb="33">
      <t>ホウコクショ</t>
    </rPh>
    <phoneticPr fontId="2"/>
  </si>
  <si>
    <t>（提出書類：[様式6]講師等出演依頼承諾書）</t>
    <rPh sb="1" eb="3">
      <t>テイシュツ</t>
    </rPh>
    <rPh sb="3" eb="5">
      <t>ショルイ</t>
    </rPh>
    <rPh sb="7" eb="9">
      <t>ヨウシキ</t>
    </rPh>
    <rPh sb="11" eb="13">
      <t>コウシ</t>
    </rPh>
    <rPh sb="13" eb="14">
      <t>トウ</t>
    </rPh>
    <rPh sb="14" eb="16">
      <t>シュツエン</t>
    </rPh>
    <rPh sb="16" eb="18">
      <t>イライ</t>
    </rPh>
    <rPh sb="18" eb="21">
      <t>ショウダクショ</t>
    </rPh>
    <phoneticPr fontId="2"/>
  </si>
  <si>
    <t>（提出書類：[様式5]映像・ポスター等作成依頼承諾書）</t>
    <rPh sb="1" eb="3">
      <t>テイシュツ</t>
    </rPh>
    <rPh sb="3" eb="5">
      <t>ショルイ</t>
    </rPh>
    <rPh sb="7" eb="9">
      <t>ヨウシキ</t>
    </rPh>
    <phoneticPr fontId="2"/>
  </si>
  <si>
    <t>[様式5]映像・ポスター等作成依頼承諾書</t>
    <rPh sb="13" eb="15">
      <t>サクセイ</t>
    </rPh>
    <phoneticPr fontId="2"/>
  </si>
  <si>
    <t>[様式6]講師等出演依頼承諾書</t>
    <phoneticPr fontId="2"/>
  </si>
  <si>
    <t>[様式5]映像・ポスター等作成依頼承諾書</t>
    <rPh sb="1" eb="3">
      <t>ヨウシキ</t>
    </rPh>
    <rPh sb="5" eb="7">
      <t>エイゾウ</t>
    </rPh>
    <rPh sb="12" eb="13">
      <t>ナド</t>
    </rPh>
    <rPh sb="13" eb="15">
      <t>サクセイ</t>
    </rPh>
    <rPh sb="15" eb="17">
      <t>イライ</t>
    </rPh>
    <rPh sb="17" eb="20">
      <t>ショウダクショ</t>
    </rPh>
    <phoneticPr fontId="2"/>
  </si>
  <si>
    <t>[様式7]著作物利用等に関する承諾書　※両面印刷</t>
    <rPh sb="1" eb="3">
      <t>ヨウシキ</t>
    </rPh>
    <rPh sb="5" eb="8">
      <t>チョサクブツ</t>
    </rPh>
    <rPh sb="8" eb="10">
      <t>リヨウ</t>
    </rPh>
    <rPh sb="10" eb="11">
      <t>ナド</t>
    </rPh>
    <rPh sb="12" eb="13">
      <t>カン</t>
    </rPh>
    <rPh sb="15" eb="18">
      <t>ショウダクショ</t>
    </rPh>
    <rPh sb="20" eb="22">
      <t>リョウメン</t>
    </rPh>
    <rPh sb="22" eb="24">
      <t>インサツ</t>
    </rPh>
    <phoneticPr fontId="2"/>
  </si>
  <si>
    <t>[様式5]映像・ポスター等作成依頼承諾書　※両面印刷</t>
    <rPh sb="1" eb="3">
      <t>ヨウシキ</t>
    </rPh>
    <rPh sb="5" eb="7">
      <t>エイゾウ</t>
    </rPh>
    <rPh sb="12" eb="13">
      <t>ナド</t>
    </rPh>
    <rPh sb="13" eb="15">
      <t>サクセイ</t>
    </rPh>
    <rPh sb="15" eb="17">
      <t>イライ</t>
    </rPh>
    <rPh sb="17" eb="20">
      <t>ショウダクショ</t>
    </rPh>
    <rPh sb="22" eb="24">
      <t>リョウメン</t>
    </rPh>
    <rPh sb="24" eb="26">
      <t>インサツ</t>
    </rPh>
    <phoneticPr fontId="2"/>
  </si>
  <si>
    <t>[様式6]講師等出演依頼承諾書</t>
    <rPh sb="1" eb="3">
      <t>ヨウシキ</t>
    </rPh>
    <rPh sb="5" eb="8">
      <t>コウシナド</t>
    </rPh>
    <rPh sb="8" eb="10">
      <t>シュツエン</t>
    </rPh>
    <rPh sb="10" eb="12">
      <t>イライ</t>
    </rPh>
    <rPh sb="12" eb="15">
      <t>ショウダクショ</t>
    </rPh>
    <phoneticPr fontId="2"/>
  </si>
  <si>
    <t>[様式7]著作物利用等に関する承諾書</t>
    <rPh sb="1" eb="3">
      <t>ヨウシキ</t>
    </rPh>
    <rPh sb="5" eb="8">
      <t>チョサクブツ</t>
    </rPh>
    <rPh sb="8" eb="10">
      <t>リヨウ</t>
    </rPh>
    <rPh sb="10" eb="11">
      <t>ナド</t>
    </rPh>
    <rPh sb="12" eb="13">
      <t>カン</t>
    </rPh>
    <rPh sb="15" eb="18">
      <t>ショウダクショ</t>
    </rPh>
    <phoneticPr fontId="2"/>
  </si>
  <si>
    <r>
      <t>［様式5］映像・ポスター等作成依頼承諾書</t>
    </r>
    <r>
      <rPr>
        <sz val="8"/>
        <rFont val="ＭＳ Ｐゴシック"/>
        <family val="3"/>
        <charset val="128"/>
        <scheme val="minor"/>
      </rPr>
      <t>を記載し、依頼先に許可を得て提出してください。</t>
    </r>
    <rPh sb="1" eb="3">
      <t>ヨウシキ</t>
    </rPh>
    <rPh sb="5" eb="7">
      <t>エイゾウ</t>
    </rPh>
    <rPh sb="12" eb="13">
      <t>トウ</t>
    </rPh>
    <rPh sb="13" eb="15">
      <t>サクセイ</t>
    </rPh>
    <rPh sb="15" eb="17">
      <t>イライ</t>
    </rPh>
    <rPh sb="17" eb="20">
      <t>ショウダクショ</t>
    </rPh>
    <rPh sb="21" eb="23">
      <t>キサイ</t>
    </rPh>
    <rPh sb="25" eb="28">
      <t>イライサキ</t>
    </rPh>
    <rPh sb="29" eb="31">
      <t>キョカ</t>
    </rPh>
    <rPh sb="32" eb="33">
      <t>エ</t>
    </rPh>
    <rPh sb="34" eb="36">
      <t>テイシュツ</t>
    </rPh>
    <phoneticPr fontId="2"/>
  </si>
  <si>
    <r>
      <t>［様式6］講師等出演依頼承諾書</t>
    </r>
    <r>
      <rPr>
        <sz val="8"/>
        <rFont val="ＭＳ Ｐゴシック"/>
        <family val="3"/>
        <charset val="128"/>
        <scheme val="minor"/>
      </rPr>
      <t>を記載し、依頼先に許可を得て提出してください。</t>
    </r>
    <rPh sb="1" eb="3">
      <t>ヨウシキ</t>
    </rPh>
    <rPh sb="16" eb="18">
      <t>キサイ</t>
    </rPh>
    <rPh sb="20" eb="23">
      <t>イライサキ</t>
    </rPh>
    <rPh sb="24" eb="26">
      <t>キョカ</t>
    </rPh>
    <rPh sb="27" eb="28">
      <t>エ</t>
    </rPh>
    <rPh sb="29" eb="31">
      <t>テイシュツ</t>
    </rPh>
    <phoneticPr fontId="2"/>
  </si>
  <si>
    <r>
      <t>［様式7］著作物利用等に関する承諾書</t>
    </r>
    <r>
      <rPr>
        <sz val="8"/>
        <rFont val="ＭＳ Ｐゴシック"/>
        <family val="3"/>
        <charset val="128"/>
        <scheme val="minor"/>
      </rPr>
      <t>を記載し、著作者に許可を得て提出してください。　　　　　　　　</t>
    </r>
    <rPh sb="1" eb="3">
      <t>ヨウシキ</t>
    </rPh>
    <rPh sb="8" eb="10">
      <t>リヨウ</t>
    </rPh>
    <rPh sb="10" eb="11">
      <t>トウ</t>
    </rPh>
    <rPh sb="12" eb="13">
      <t>カン</t>
    </rPh>
    <rPh sb="15" eb="18">
      <t>ショウダクショ</t>
    </rPh>
    <rPh sb="19" eb="21">
      <t>キサイ</t>
    </rPh>
    <rPh sb="23" eb="24">
      <t>チョ</t>
    </rPh>
    <rPh sb="24" eb="26">
      <t>サクシャ</t>
    </rPh>
    <rPh sb="32" eb="34">
      <t>テイシュツ</t>
    </rPh>
    <phoneticPr fontId="2"/>
  </si>
  <si>
    <r>
      <t>［様式8］著作物の引用における出所表記の確認及び報告書</t>
    </r>
    <r>
      <rPr>
        <sz val="8"/>
        <rFont val="ＭＳ Ｐゴシック"/>
        <family val="3"/>
        <charset val="128"/>
        <scheme val="minor"/>
      </rPr>
      <t>を提出してください。</t>
    </r>
    <rPh sb="1" eb="3">
      <t>ヨウシキ</t>
    </rPh>
    <rPh sb="5" eb="8">
      <t>チョサクブツ</t>
    </rPh>
    <rPh sb="9" eb="11">
      <t>インヨウ</t>
    </rPh>
    <rPh sb="15" eb="17">
      <t>シュッショ</t>
    </rPh>
    <rPh sb="17" eb="19">
      <t>ヒョウキ</t>
    </rPh>
    <rPh sb="20" eb="22">
      <t>カクニン</t>
    </rPh>
    <rPh sb="22" eb="23">
      <t>オヨ</t>
    </rPh>
    <rPh sb="24" eb="26">
      <t>ホウコク</t>
    </rPh>
    <rPh sb="26" eb="27">
      <t>ショ</t>
    </rPh>
    <rPh sb="28" eb="30">
      <t>テイシュツ</t>
    </rPh>
    <phoneticPr fontId="2"/>
  </si>
  <si>
    <t>[様式6別表]の提出は不要です。</t>
    <rPh sb="1" eb="3">
      <t>ヨウシキ</t>
    </rPh>
    <rPh sb="4" eb="6">
      <t>ベッピョウ</t>
    </rPh>
    <rPh sb="8" eb="10">
      <t>テイシュツ</t>
    </rPh>
    <rPh sb="11" eb="13">
      <t>フヨウ</t>
    </rPh>
    <phoneticPr fontId="2"/>
  </si>
  <si>
    <r>
      <t>［様式7］著作物利用等に関する承諾書</t>
    </r>
    <r>
      <rPr>
        <sz val="8"/>
        <rFont val="ＭＳ Ｐゴシック"/>
        <family val="3"/>
        <charset val="128"/>
        <scheme val="minor"/>
      </rPr>
      <t>』を記載し、著作者に許可を得て提出してください。　　　　　　　　　　　　　　　　　　　　　　　　　　　　　　　　　　　　　　　　　　　　　</t>
    </r>
    <rPh sb="1" eb="3">
      <t>ヨウシキ</t>
    </rPh>
    <rPh sb="8" eb="10">
      <t>リヨウ</t>
    </rPh>
    <rPh sb="10" eb="11">
      <t>トウ</t>
    </rPh>
    <rPh sb="12" eb="13">
      <t>カン</t>
    </rPh>
    <rPh sb="15" eb="18">
      <t>ショウダクショ</t>
    </rPh>
    <rPh sb="20" eb="22">
      <t>キサイ</t>
    </rPh>
    <rPh sb="24" eb="25">
      <t>チョ</t>
    </rPh>
    <rPh sb="25" eb="27">
      <t>サクシャ</t>
    </rPh>
    <rPh sb="33" eb="35">
      <t>テイシュツ</t>
    </rPh>
    <phoneticPr fontId="2"/>
  </si>
  <si>
    <r>
      <t>［様式6］講師等出演依頼承諾書</t>
    </r>
    <r>
      <rPr>
        <sz val="8"/>
        <rFont val="ＭＳ Ｐゴシック"/>
        <family val="3"/>
        <charset val="128"/>
        <scheme val="minor"/>
      </rPr>
      <t>または、</t>
    </r>
    <r>
      <rPr>
        <b/>
        <sz val="8"/>
        <rFont val="ＭＳ Ｐゴシック"/>
        <family val="3"/>
        <charset val="128"/>
        <scheme val="minor"/>
      </rPr>
      <t>［様式7］著作物利用等に関する承諾書</t>
    </r>
    <r>
      <rPr>
        <sz val="8"/>
        <rFont val="ＭＳ Ｐゴシック"/>
        <family val="3"/>
        <charset val="128"/>
        <scheme val="minor"/>
      </rPr>
      <t>を記載し、依頼先に許可を得て提出してください。　　　　　　　　　　　　　　　　　　　　　　　　　　　　　　　　</t>
    </r>
    <rPh sb="1" eb="3">
      <t>ヨウシキ</t>
    </rPh>
    <rPh sb="5" eb="8">
      <t>コウシナド</t>
    </rPh>
    <rPh sb="8" eb="10">
      <t>シュツエン</t>
    </rPh>
    <rPh sb="10" eb="12">
      <t>イライ</t>
    </rPh>
    <rPh sb="12" eb="15">
      <t>ショウダクショ</t>
    </rPh>
    <rPh sb="20" eb="22">
      <t>ヨウシキ</t>
    </rPh>
    <rPh sb="24" eb="27">
      <t>チョサクブツ</t>
    </rPh>
    <rPh sb="27" eb="29">
      <t>リヨウ</t>
    </rPh>
    <rPh sb="29" eb="30">
      <t>ナド</t>
    </rPh>
    <rPh sb="31" eb="32">
      <t>カン</t>
    </rPh>
    <rPh sb="34" eb="37">
      <t>ショウダクショ</t>
    </rPh>
    <rPh sb="38" eb="40">
      <t>キサイ</t>
    </rPh>
    <rPh sb="42" eb="45">
      <t>イライサキ</t>
    </rPh>
    <rPh sb="46" eb="48">
      <t>キョカ</t>
    </rPh>
    <rPh sb="49" eb="50">
      <t>エ</t>
    </rPh>
    <rPh sb="51" eb="53">
      <t>テイシュツ</t>
    </rPh>
    <phoneticPr fontId="2"/>
  </si>
  <si>
    <r>
      <t>［様式7］著作物利用等に関する承諾書</t>
    </r>
    <r>
      <rPr>
        <sz val="8"/>
        <rFont val="ＭＳ Ｐゴシック"/>
        <family val="3"/>
        <charset val="128"/>
        <scheme val="minor"/>
      </rPr>
      <t>を記載し、著作者に許可を得て提出してください。　　　　　　　　　　　　　　　　　　　　　　　　　　　　　　　　　</t>
    </r>
    <rPh sb="1" eb="3">
      <t>ヨウシキ</t>
    </rPh>
    <rPh sb="5" eb="8">
      <t>チョサクブツ</t>
    </rPh>
    <rPh sb="8" eb="10">
      <t>リヨウ</t>
    </rPh>
    <rPh sb="10" eb="11">
      <t>ナド</t>
    </rPh>
    <rPh sb="12" eb="13">
      <t>カン</t>
    </rPh>
    <rPh sb="15" eb="18">
      <t>ショウダクショ</t>
    </rPh>
    <rPh sb="19" eb="21">
      <t>キサイ</t>
    </rPh>
    <rPh sb="23" eb="26">
      <t>チョサクシャ</t>
    </rPh>
    <rPh sb="27" eb="29">
      <t>キョカ</t>
    </rPh>
    <rPh sb="30" eb="31">
      <t>エ</t>
    </rPh>
    <rPh sb="32" eb="34">
      <t>テイシュツ</t>
    </rPh>
    <phoneticPr fontId="2"/>
  </si>
  <si>
    <r>
      <t>［様式7］著作物利用等に関する承諾書</t>
    </r>
    <r>
      <rPr>
        <sz val="8"/>
        <rFont val="ＭＳ Ｐゴシック"/>
        <family val="3"/>
        <charset val="128"/>
        <scheme val="minor"/>
      </rPr>
      <t>を記載し、著作者に許可を得て提出してください。　　　　　　　　　　　　　　　　　　　　　　　　　　　　　　　　</t>
    </r>
    <rPh sb="1" eb="3">
      <t>ヨウシキ</t>
    </rPh>
    <rPh sb="5" eb="8">
      <t>チョサクブツ</t>
    </rPh>
    <rPh sb="8" eb="10">
      <t>リヨウ</t>
    </rPh>
    <rPh sb="10" eb="11">
      <t>ナド</t>
    </rPh>
    <rPh sb="12" eb="13">
      <t>カン</t>
    </rPh>
    <rPh sb="15" eb="18">
      <t>ショウダクショ</t>
    </rPh>
    <rPh sb="19" eb="21">
      <t>キサイ</t>
    </rPh>
    <rPh sb="23" eb="26">
      <t>チョサクシャ</t>
    </rPh>
    <rPh sb="27" eb="29">
      <t>キョカ</t>
    </rPh>
    <rPh sb="30" eb="31">
      <t>エ</t>
    </rPh>
    <rPh sb="32" eb="34">
      <t>テイシュツ</t>
    </rPh>
    <phoneticPr fontId="2"/>
  </si>
  <si>
    <t>【規則様式2】</t>
    <rPh sb="1" eb="3">
      <t>キソク</t>
    </rPh>
    <rPh sb="3" eb="5">
      <t>ヨウシキ</t>
    </rPh>
    <phoneticPr fontId="2"/>
  </si>
  <si>
    <t>　【規則様式3】</t>
    <rPh sb="2" eb="4">
      <t>キソク</t>
    </rPh>
    <phoneticPr fontId="2"/>
  </si>
  <si>
    <t>　【規則様式4】</t>
    <rPh sb="2" eb="4">
      <t>キソク</t>
    </rPh>
    <phoneticPr fontId="2"/>
  </si>
  <si>
    <t>【規則様式5】</t>
    <rPh sb="1" eb="3">
      <t>キソク</t>
    </rPh>
    <rPh sb="3" eb="5">
      <t>ヨウシキ</t>
    </rPh>
    <phoneticPr fontId="2"/>
  </si>
  <si>
    <t>［規則様式6］</t>
    <rPh sb="1" eb="3">
      <t>キソク</t>
    </rPh>
    <phoneticPr fontId="2"/>
  </si>
  <si>
    <t>【規則様式6-2】</t>
    <rPh sb="1" eb="3">
      <t>キソク</t>
    </rPh>
    <rPh sb="3" eb="5">
      <t>ヨウシキ</t>
    </rPh>
    <phoneticPr fontId="2"/>
  </si>
  <si>
    <t>[規則様式6 (別表) ]</t>
    <phoneticPr fontId="2"/>
  </si>
  <si>
    <t>【規則様式7】</t>
    <rPh sb="1" eb="3">
      <t>キソク</t>
    </rPh>
    <phoneticPr fontId="2"/>
  </si>
  <si>
    <t>【規則様式8】</t>
    <rPh sb="1" eb="3">
      <t>キソク</t>
    </rPh>
    <rPh sb="3" eb="5">
      <t>ヨウシキ</t>
    </rPh>
    <phoneticPr fontId="10"/>
  </si>
  <si>
    <t>【規則様式9】</t>
    <rPh sb="1" eb="3">
      <t>キソク</t>
    </rPh>
    <phoneticPr fontId="14"/>
  </si>
  <si>
    <t>【規則様式11】</t>
    <rPh sb="1" eb="3">
      <t>キソク</t>
    </rPh>
    <rPh sb="3" eb="5">
      <t>ヨウシキ</t>
    </rPh>
    <phoneticPr fontId="15"/>
  </si>
  <si>
    <t>【規則様式12】</t>
    <rPh sb="1" eb="5">
      <t>キソクヨウシキ</t>
    </rPh>
    <phoneticPr fontId="2"/>
  </si>
  <si>
    <t>【規則様式13】</t>
    <rPh sb="1" eb="3">
      <t>キソク</t>
    </rPh>
    <phoneticPr fontId="2"/>
  </si>
  <si>
    <t>⑤議案確認後、規則審査会議内で事前審査を行い、審査会前に各会議・委員会に審査結果をお送りします。</t>
    <rPh sb="1" eb="3">
      <t>ギアン</t>
    </rPh>
    <rPh sb="3" eb="5">
      <t>カクニン</t>
    </rPh>
    <rPh sb="5" eb="6">
      <t>ゴ</t>
    </rPh>
    <rPh sb="7" eb="9">
      <t>キソク</t>
    </rPh>
    <rPh sb="9" eb="11">
      <t>シンサ</t>
    </rPh>
    <rPh sb="11" eb="13">
      <t>カイギ</t>
    </rPh>
    <rPh sb="13" eb="14">
      <t>ナイ</t>
    </rPh>
    <rPh sb="15" eb="17">
      <t>ジゼン</t>
    </rPh>
    <rPh sb="17" eb="19">
      <t>シンサ</t>
    </rPh>
    <rPh sb="20" eb="21">
      <t>オコナ</t>
    </rPh>
    <rPh sb="23" eb="27">
      <t>シンサカイマエ</t>
    </rPh>
    <rPh sb="28" eb="29">
      <t>カク</t>
    </rPh>
    <rPh sb="29" eb="31">
      <t>カイギ</t>
    </rPh>
    <rPh sb="32" eb="35">
      <t>イインカイ</t>
    </rPh>
    <rPh sb="36" eb="38">
      <t>シンサ</t>
    </rPh>
    <rPh sb="38" eb="40">
      <t>ケッカ</t>
    </rPh>
    <rPh sb="42" eb="43">
      <t>オク</t>
    </rPh>
    <phoneticPr fontId="9"/>
  </si>
  <si>
    <r>
      <t>★報告議案、審議議案は議案本文に</t>
    </r>
    <r>
      <rPr>
        <b/>
        <sz val="11"/>
        <color rgb="FFFF0000"/>
        <rFont val="ＭＳ Ｐゴシック"/>
        <family val="3"/>
        <charset val="128"/>
      </rPr>
      <t>コンプライアンス確認番号を記載</t>
    </r>
    <r>
      <rPr>
        <b/>
        <sz val="11"/>
        <rFont val="ＭＳ Ｐゴシック"/>
        <family val="3"/>
        <charset val="128"/>
      </rPr>
      <t>し理事会へ上程しなければなりません。</t>
    </r>
    <rPh sb="32" eb="35">
      <t>リジカイ</t>
    </rPh>
    <phoneticPr fontId="9"/>
  </si>
  <si>
    <r>
      <rPr>
        <b/>
        <sz val="11"/>
        <color theme="1"/>
        <rFont val="ＭＳ Ｐゴシック"/>
        <family val="3"/>
        <charset val="128"/>
      </rPr>
      <t>★報告議案を含む</t>
    </r>
    <r>
      <rPr>
        <b/>
        <sz val="11"/>
        <color rgb="FFFF0000"/>
        <rFont val="ＭＳ Ｐゴシック"/>
        <family val="3"/>
        <charset val="128"/>
      </rPr>
      <t>全ての議案</t>
    </r>
    <r>
      <rPr>
        <b/>
        <sz val="11"/>
        <rFont val="ＭＳ Ｐゴシック"/>
        <family val="3"/>
        <charset val="128"/>
      </rPr>
      <t>は</t>
    </r>
    <r>
      <rPr>
        <b/>
        <sz val="11"/>
        <color rgb="FFFF0000"/>
        <rFont val="ＭＳ Ｐゴシック"/>
        <family val="3"/>
        <charset val="128"/>
      </rPr>
      <t>コンプライアンス審査会議を通過</t>
    </r>
    <r>
      <rPr>
        <b/>
        <sz val="11"/>
        <rFont val="ＭＳ Ｐゴシック"/>
        <family val="3"/>
        <charset val="128"/>
      </rPr>
      <t>しなければなりません。</t>
    </r>
    <phoneticPr fontId="9"/>
  </si>
  <si>
    <t>⑦正副会頭ミーティングへ上程してください。ただし、個別に審査会議へ出席を求める場合には出席してください。</t>
    <rPh sb="1" eb="5">
      <t>セイフクカイトウ</t>
    </rPh>
    <rPh sb="12" eb="14">
      <t>ジョウテイ</t>
    </rPh>
    <rPh sb="25" eb="27">
      <t>コベツ</t>
    </rPh>
    <rPh sb="28" eb="32">
      <t>シンサカイギ</t>
    </rPh>
    <rPh sb="33" eb="35">
      <t>シュッセキ</t>
    </rPh>
    <rPh sb="36" eb="37">
      <t>モト</t>
    </rPh>
    <rPh sb="39" eb="41">
      <t>バアイ</t>
    </rPh>
    <rPh sb="43" eb="45">
      <t>シュッセキ</t>
    </rPh>
    <phoneticPr fontId="9"/>
  </si>
  <si>
    <t>⑧コンプライアンス確認番号を議案へ記載後、正副会頭ミーティングへ上程してください。</t>
    <phoneticPr fontId="9"/>
  </si>
  <si>
    <t>①議案フォーム内に「kisoku」というタイトルのフォルダがあります。</t>
    <rPh sb="1" eb="3">
      <t>ギアン</t>
    </rPh>
    <rPh sb="7" eb="8">
      <t>ナイ</t>
    </rPh>
    <phoneticPr fontId="2"/>
  </si>
  <si>
    <t>[様式2]受付表（F議案）</t>
    <rPh sb="1" eb="3">
      <t>ヨウシキ</t>
    </rPh>
    <rPh sb="5" eb="7">
      <t>ウケツケ</t>
    </rPh>
    <rPh sb="7" eb="8">
      <t>ヒョウ</t>
    </rPh>
    <rPh sb="10" eb="12">
      <t>ギアン</t>
    </rPh>
    <phoneticPr fontId="2"/>
  </si>
  <si>
    <t>[様式4]コンプライアンスチェックシート（Ｆ議案）</t>
    <rPh sb="1" eb="3">
      <t>ヨウシキ</t>
    </rPh>
    <rPh sb="22" eb="24">
      <t>ギアン</t>
    </rPh>
    <phoneticPr fontId="2"/>
  </si>
  <si>
    <t>　　　規則審査に関する様式、書類はすべてこのフォルダに、ＰＤＦ形式で保存してください。</t>
    <rPh sb="3" eb="7">
      <t>キソクシンサ</t>
    </rPh>
    <rPh sb="8" eb="9">
      <t>カン</t>
    </rPh>
    <rPh sb="11" eb="13">
      <t>ヨウシキ</t>
    </rPh>
    <rPh sb="14" eb="16">
      <t>ショルイ</t>
    </rPh>
    <rPh sb="31" eb="33">
      <t>ケイシキ</t>
    </rPh>
    <rPh sb="34" eb="36">
      <t>ホゾン</t>
    </rPh>
    <phoneticPr fontId="9"/>
  </si>
  <si>
    <t>　　　その他の様式は、チェックシートで必要と判断されたものを各議案毎に判断して作成・保存してください。</t>
    <rPh sb="5" eb="6">
      <t>タ</t>
    </rPh>
    <rPh sb="7" eb="9">
      <t>ヨウシキ</t>
    </rPh>
    <rPh sb="19" eb="21">
      <t>ヒツヨウ</t>
    </rPh>
    <rPh sb="22" eb="24">
      <t>ハンダン</t>
    </rPh>
    <rPh sb="30" eb="34">
      <t>カクギアンゴト</t>
    </rPh>
    <rPh sb="35" eb="37">
      <t>ハンダン</t>
    </rPh>
    <rPh sb="39" eb="41">
      <t>サクセイ</t>
    </rPh>
    <rPh sb="42" eb="44">
      <t>ホゾン</t>
    </rPh>
    <phoneticPr fontId="9"/>
  </si>
  <si>
    <t>　　　事前協議シートをお送りしますので、それを確認して、指摘事項に対しての対応をお願いします。</t>
    <rPh sb="3" eb="7">
      <t>ジゼンキョウギ</t>
    </rPh>
    <rPh sb="12" eb="13">
      <t>オク</t>
    </rPh>
    <rPh sb="23" eb="25">
      <t>カクニン</t>
    </rPh>
    <rPh sb="28" eb="32">
      <t>シテキジコウ</t>
    </rPh>
    <rPh sb="33" eb="34">
      <t>タイ</t>
    </rPh>
    <rPh sb="37" eb="39">
      <t>タイオウ</t>
    </rPh>
    <rPh sb="41" eb="42">
      <t>ネガ</t>
    </rPh>
    <phoneticPr fontId="9"/>
  </si>
  <si>
    <t>　　　書留で送ってください。</t>
    <phoneticPr fontId="9"/>
  </si>
  <si>
    <t>必ず両面印刷で</t>
    <rPh sb="0" eb="1">
      <t>カナラ</t>
    </rPh>
    <rPh sb="2" eb="4">
      <t>リョウメン</t>
    </rPh>
    <rPh sb="4" eb="6">
      <t>インサツ</t>
    </rPh>
    <phoneticPr fontId="9"/>
  </si>
  <si>
    <t>印をもらう事！</t>
    <phoneticPr fontId="9"/>
  </si>
  <si>
    <t>コピーも必ず</t>
    <rPh sb="4" eb="5">
      <t>カナラ</t>
    </rPh>
    <phoneticPr fontId="9"/>
  </si>
  <si>
    <t>両面印刷で！</t>
    <phoneticPr fontId="9"/>
  </si>
  <si>
    <r>
      <t>［様式8］著作物の引用における出所表記の確認及び報告書</t>
    </r>
    <r>
      <rPr>
        <sz val="8"/>
        <rFont val="ＭＳ Ｐゴシック"/>
        <family val="3"/>
        <charset val="128"/>
        <scheme val="minor"/>
      </rPr>
      <t>を記載して、引用する部分をカギ括弧などで明確に区分し、出所を明示した上で引用してください。</t>
    </r>
    <rPh sb="1" eb="3">
      <t>ヨウシキ</t>
    </rPh>
    <rPh sb="5" eb="8">
      <t>チョサクブツ</t>
    </rPh>
    <rPh sb="9" eb="11">
      <t>インヨウ</t>
    </rPh>
    <rPh sb="15" eb="17">
      <t>シュッショ</t>
    </rPh>
    <rPh sb="17" eb="19">
      <t>ヒョウキ</t>
    </rPh>
    <rPh sb="20" eb="22">
      <t>カクニン</t>
    </rPh>
    <rPh sb="22" eb="23">
      <t>オヨ</t>
    </rPh>
    <rPh sb="24" eb="26">
      <t>ホウコク</t>
    </rPh>
    <rPh sb="26" eb="27">
      <t>ショ</t>
    </rPh>
    <rPh sb="28" eb="30">
      <t>キサイ</t>
    </rPh>
    <rPh sb="33" eb="35">
      <t>インヨウ</t>
    </rPh>
    <rPh sb="37" eb="39">
      <t>ブブン</t>
    </rPh>
    <rPh sb="42" eb="44">
      <t>カッコ</t>
    </rPh>
    <rPh sb="47" eb="49">
      <t>メイカク</t>
    </rPh>
    <rPh sb="50" eb="52">
      <t>クブン</t>
    </rPh>
    <rPh sb="61" eb="62">
      <t>ウエ</t>
    </rPh>
    <phoneticPr fontId="2"/>
  </si>
  <si>
    <t>事業名称：</t>
    <rPh sb="2" eb="4">
      <t>メイショウ</t>
    </rPh>
    <phoneticPr fontId="2"/>
  </si>
  <si>
    <t>実施日：</t>
    <phoneticPr fontId="2"/>
  </si>
  <si>
    <t>出演者：</t>
    <rPh sb="0" eb="3">
      <t>シュツエンシャ</t>
    </rPh>
    <phoneticPr fontId="2"/>
  </si>
  <si>
    <r>
      <rPr>
        <sz val="10"/>
        <rFont val="ＭＳ Ｐゴシック"/>
        <family val="3"/>
        <charset val="128"/>
      </rPr>
      <t>議案ファイル名</t>
    </r>
    <r>
      <rPr>
        <sz val="11"/>
        <rFont val="ＭＳ Ｐゴシック"/>
        <family val="3"/>
        <charset val="128"/>
      </rPr>
      <t>：</t>
    </r>
    <rPh sb="0" eb="2">
      <t>ギアン</t>
    </rPh>
    <rPh sb="6" eb="7">
      <t>メイ</t>
    </rPh>
    <phoneticPr fontId="2"/>
  </si>
  <si>
    <t>　　　　　 年　　月　　日（　　）　　　　　　　　</t>
    <phoneticPr fontId="2"/>
  </si>
  <si>
    <t>　　出演者と契約者（本承諾者）との関係：</t>
    <rPh sb="2" eb="5">
      <t>シュツエンシャ</t>
    </rPh>
    <rPh sb="6" eb="9">
      <t>ケイヤクシャ</t>
    </rPh>
    <rPh sb="10" eb="11">
      <t>ホン</t>
    </rPh>
    <rPh sb="11" eb="13">
      <t>ショウダク</t>
    </rPh>
    <rPh sb="13" eb="14">
      <t>シャ</t>
    </rPh>
    <rPh sb="17" eb="19">
      <t>カンケイ</t>
    </rPh>
    <phoneticPr fontId="2"/>
  </si>
  <si>
    <t>契約の種別：</t>
    <phoneticPr fontId="2"/>
  </si>
  <si>
    <r>
      <rPr>
        <sz val="10"/>
        <rFont val="ＭＳ Ｐゴシック"/>
        <family val="3"/>
        <charset val="128"/>
      </rPr>
      <t>講演等の形式</t>
    </r>
    <r>
      <rPr>
        <sz val="11"/>
        <rFont val="ＭＳ Ｐゴシック"/>
        <family val="3"/>
        <charset val="128"/>
      </rPr>
      <t>：</t>
    </r>
    <phoneticPr fontId="2"/>
  </si>
  <si>
    <t>時　　　間：</t>
    <phoneticPr fontId="2"/>
  </si>
  <si>
    <t>場　　　所：</t>
    <phoneticPr fontId="2"/>
  </si>
  <si>
    <t>■</t>
    <phoneticPr fontId="2"/>
  </si>
  <si>
    <t>金融機関名</t>
    <phoneticPr fontId="2"/>
  </si>
  <si>
    <t>支店名</t>
    <phoneticPr fontId="2"/>
  </si>
  <si>
    <t>普通</t>
  </si>
  <si>
    <t>口座名義人</t>
    <phoneticPr fontId="2"/>
  </si>
  <si>
    <t>口座名義人フリガナ</t>
    <phoneticPr fontId="2"/>
  </si>
  <si>
    <t>今般　</t>
    <phoneticPr fontId="2"/>
  </si>
  <si>
    <t>作成依頼につき、下記及び裏面記載の各条項を了知の上、</t>
    <phoneticPr fontId="2"/>
  </si>
  <si>
    <t xml:space="preserve">       その作成を承諾致します。</t>
    <phoneticPr fontId="2"/>
  </si>
  <si>
    <t>担当：</t>
    <phoneticPr fontId="2"/>
  </si>
  <si>
    <t>１．受託内容</t>
    <phoneticPr fontId="2"/>
  </si>
  <si>
    <t>〕（タイトル名等を記入）</t>
    <phoneticPr fontId="2"/>
  </si>
  <si>
    <t>〕</t>
    <phoneticPr fontId="2"/>
  </si>
  <si>
    <t>タイトル〔</t>
    <phoneticPr fontId="2"/>
  </si>
  <si>
    <t>　　議案ファイル名〔</t>
    <rPh sb="2" eb="4">
      <t>ギアン</t>
    </rPh>
    <rPh sb="8" eb="9">
      <t>メイ</t>
    </rPh>
    <phoneticPr fontId="2"/>
  </si>
  <si>
    <t>〕　事業名〔</t>
    <phoneticPr fontId="2"/>
  </si>
  <si>
    <t>ポスターの作成</t>
    <phoneticPr fontId="2"/>
  </si>
  <si>
    <t>　　　Ａ４</t>
    <phoneticPr fontId="2"/>
  </si>
  <si>
    <t>その他　〔</t>
    <phoneticPr fontId="2"/>
  </si>
  <si>
    <t>　　Ａ３</t>
    <phoneticPr fontId="2"/>
  </si>
  <si>
    <t>映像の作成</t>
    <phoneticPr fontId="2"/>
  </si>
  <si>
    <t>ホームページの作成</t>
    <phoneticPr fontId="2"/>
  </si>
  <si>
    <t>〕　（　具体的な内容を記入　）</t>
    <phoneticPr fontId="2"/>
  </si>
  <si>
    <t>その他　　　　　　　　　</t>
    <phoneticPr fontId="2"/>
  </si>
  <si>
    <t>〔　</t>
    <phoneticPr fontId="2"/>
  </si>
  <si>
    <t>映像種別：</t>
    <phoneticPr fontId="2"/>
  </si>
  <si>
    <t>サイズ：</t>
    <phoneticPr fontId="2"/>
  </si>
  <si>
    <t>　アニメーション</t>
    <phoneticPr fontId="2"/>
  </si>
  <si>
    <t>収録時間：</t>
    <phoneticPr fontId="2"/>
  </si>
  <si>
    <t>〔　　　　　：　　　　　〕</t>
    <phoneticPr fontId="2"/>
  </si>
  <si>
    <t>収録媒体：</t>
    <phoneticPr fontId="2"/>
  </si>
  <si>
    <t>　　　ＤＶＤ</t>
    <phoneticPr fontId="2"/>
  </si>
  <si>
    <t>　　　ＣＤ－ＲＯＭ</t>
    <phoneticPr fontId="2"/>
  </si>
  <si>
    <t>上記対象物の必要数　〔　</t>
    <phoneticPr fontId="2"/>
  </si>
  <si>
    <t>個　〕</t>
    <phoneticPr fontId="2"/>
  </si>
  <si>
    <t xml:space="preserve">    納入場所　：</t>
    <phoneticPr fontId="2"/>
  </si>
  <si>
    <t>公益社団法人 日本青年会議所事務局</t>
    <phoneticPr fontId="2"/>
  </si>
  <si>
    <t>担当会議・委員会指定場所　　〔</t>
    <phoneticPr fontId="2"/>
  </si>
  <si>
    <t>円（消費税込み）</t>
    <phoneticPr fontId="2"/>
  </si>
  <si>
    <t>金</t>
    <phoneticPr fontId="2"/>
  </si>
  <si>
    <t>議案ファイル名〔</t>
    <rPh sb="0" eb="2">
      <t>ギアン</t>
    </rPh>
    <rPh sb="6" eb="7">
      <t>メイ</t>
    </rPh>
    <phoneticPr fontId="2"/>
  </si>
  <si>
    <t>事業名〔</t>
    <rPh sb="0" eb="3">
      <t>ジギョウメイ</t>
    </rPh>
    <phoneticPr fontId="2"/>
  </si>
  <si>
    <t>内諾者名：</t>
    <rPh sb="0" eb="2">
      <t>ナイダク</t>
    </rPh>
    <rPh sb="2" eb="3">
      <t>シャ</t>
    </rPh>
    <rPh sb="3" eb="4">
      <t>メイ</t>
    </rPh>
    <phoneticPr fontId="2"/>
  </si>
  <si>
    <t>会議・委員会名：</t>
    <rPh sb="0" eb="2">
      <t>カイギ</t>
    </rPh>
    <rPh sb="3" eb="6">
      <t>イインカイ</t>
    </rPh>
    <rPh sb="6" eb="7">
      <t>メイ</t>
    </rPh>
    <phoneticPr fontId="2"/>
  </si>
  <si>
    <t>委員長</t>
  </si>
  <si>
    <t>：</t>
    <phoneticPr fontId="2"/>
  </si>
  <si>
    <r>
      <t>事業名</t>
    </r>
    <r>
      <rPr>
        <sz val="10.5"/>
        <color indexed="8"/>
        <rFont val="ＭＳ Ｐゴシック"/>
        <family val="3"/>
        <charset val="128"/>
        <scheme val="minor"/>
      </rPr>
      <t>　　　　　　　　　　　　　　　　　　</t>
    </r>
    <r>
      <rPr>
        <u/>
        <sz val="10.5"/>
        <color indexed="8"/>
        <rFont val="ＭＳ Ｐゴシック"/>
        <family val="3"/>
        <charset val="128"/>
        <scheme val="minor"/>
      </rPr>
      <t>　　　　　　　　　</t>
    </r>
    <phoneticPr fontId="10"/>
  </si>
  <si>
    <t>事業実施日</t>
    <phoneticPr fontId="10"/>
  </si>
  <si>
    <t>出演者（契約者）</t>
    <phoneticPr fontId="10"/>
  </si>
  <si>
    <t>出演者（契約者）のマイナンバー（個人：１２桁）</t>
    <phoneticPr fontId="2"/>
  </si>
  <si>
    <t>利用作品名：〔</t>
    <phoneticPr fontId="2"/>
  </si>
  <si>
    <t>議案ファイル名：〔</t>
    <rPh sb="0" eb="2">
      <t>ギアン</t>
    </rPh>
    <rPh sb="6" eb="7">
      <t>メイ</t>
    </rPh>
    <phoneticPr fontId="2"/>
  </si>
  <si>
    <t>事業名：〔</t>
    <rPh sb="0" eb="2">
      <t>ジギョウ</t>
    </rPh>
    <rPh sb="2" eb="3">
      <t>メイ</t>
    </rPh>
    <phoneticPr fontId="2"/>
  </si>
  <si>
    <t>印刷物への利用</t>
    <phoneticPr fontId="2"/>
  </si>
  <si>
    <t>ホームページにおける掲載</t>
    <phoneticPr fontId="2"/>
  </si>
  <si>
    <t>名称：〔</t>
    <phoneticPr fontId="2"/>
  </si>
  <si>
    <t>部数：〔</t>
    <phoneticPr fontId="2"/>
  </si>
  <si>
    <t>部　〕</t>
    <phoneticPr fontId="2"/>
  </si>
  <si>
    <t>サイト名：</t>
    <phoneticPr fontId="2"/>
  </si>
  <si>
    <t>公益社団法人 日本青年会議所ホームページ</t>
    <phoneticPr fontId="2"/>
  </si>
  <si>
    <t>　　　年　　月　　日　～　　　　　年　　月　　日まで</t>
    <phoneticPr fontId="2"/>
  </si>
  <si>
    <t>映像作品における利用</t>
    <phoneticPr fontId="2"/>
  </si>
  <si>
    <r>
      <rPr>
        <sz val="10"/>
        <color theme="1"/>
        <rFont val="ＭＳ Ｐゴシック"/>
        <family val="3"/>
        <charset val="128"/>
        <scheme val="minor"/>
      </rPr>
      <t>掲載期間</t>
    </r>
    <r>
      <rPr>
        <sz val="10.5"/>
        <color theme="1"/>
        <rFont val="ＭＳ Ｐゴシック"/>
        <family val="3"/>
        <charset val="128"/>
        <scheme val="minor"/>
      </rPr>
      <t>：</t>
    </r>
    <phoneticPr fontId="10"/>
  </si>
  <si>
    <t>作品名：〔</t>
    <phoneticPr fontId="2"/>
  </si>
  <si>
    <r>
      <rPr>
        <sz val="10"/>
        <color theme="1"/>
        <rFont val="ＭＳ Ｐゴシック"/>
        <family val="3"/>
        <charset val="128"/>
        <scheme val="minor"/>
      </rPr>
      <t>複製数</t>
    </r>
    <r>
      <rPr>
        <sz val="10.5"/>
        <color theme="1"/>
        <rFont val="ＭＳ Ｐゴシック"/>
        <family val="3"/>
        <charset val="128"/>
        <scheme val="minor"/>
      </rPr>
      <t>：〔</t>
    </r>
    <rPh sb="0" eb="2">
      <t>フクセイ</t>
    </rPh>
    <rPh sb="2" eb="3">
      <t>スウ</t>
    </rPh>
    <phoneticPr fontId="10"/>
  </si>
  <si>
    <t>　　①　著作物の利用方法</t>
    <rPh sb="4" eb="7">
      <t>チョサクブツ</t>
    </rPh>
    <rPh sb="8" eb="10">
      <t>リヨウ</t>
    </rPh>
    <rPh sb="10" eb="12">
      <t>ホウホウ</t>
    </rPh>
    <phoneticPr fontId="2"/>
  </si>
  <si>
    <t>　　②　提出書類</t>
    <rPh sb="4" eb="6">
      <t>テイシュツ</t>
    </rPh>
    <rPh sb="6" eb="8">
      <t>ショルイ</t>
    </rPh>
    <phoneticPr fontId="2"/>
  </si>
  <si>
    <t>　　①　計画書審議時の提出書類</t>
    <rPh sb="4" eb="6">
      <t>ケイカク</t>
    </rPh>
    <rPh sb="6" eb="7">
      <t>ショ</t>
    </rPh>
    <rPh sb="7" eb="9">
      <t>シンギ</t>
    </rPh>
    <rPh sb="9" eb="10">
      <t>ジ</t>
    </rPh>
    <rPh sb="11" eb="13">
      <t>テイシュツ</t>
    </rPh>
    <rPh sb="13" eb="15">
      <t>ショルイ</t>
    </rPh>
    <phoneticPr fontId="2"/>
  </si>
  <si>
    <t>　　②　必ず提出を要する書類</t>
    <rPh sb="4" eb="5">
      <t>カナラ</t>
    </rPh>
    <rPh sb="6" eb="8">
      <t>テイシュツ</t>
    </rPh>
    <rPh sb="9" eb="10">
      <t>ヨウ</t>
    </rPh>
    <rPh sb="12" eb="14">
      <t>ショルイ</t>
    </rPh>
    <phoneticPr fontId="2"/>
  </si>
  <si>
    <t>　　③　計画書審議後開催までに変更となった書類 </t>
    <rPh sb="4" eb="6">
      <t>ケイカク</t>
    </rPh>
    <rPh sb="6" eb="7">
      <t>ショ</t>
    </rPh>
    <rPh sb="7" eb="9">
      <t>シンギ</t>
    </rPh>
    <rPh sb="9" eb="10">
      <t>ゴ</t>
    </rPh>
    <rPh sb="10" eb="12">
      <t>カイサイ</t>
    </rPh>
    <rPh sb="15" eb="17">
      <t>ヘンコウ</t>
    </rPh>
    <rPh sb="21" eb="23">
      <t>ショルイ</t>
    </rPh>
    <phoneticPr fontId="2"/>
  </si>
  <si>
    <t>担　当　：</t>
    <phoneticPr fontId="2"/>
  </si>
  <si>
    <t xml:space="preserve"> 　　　　年　　月　　日（　　） 　　時　　分～　　時　　分</t>
    <phoneticPr fontId="2"/>
  </si>
  <si>
    <t>日時</t>
    <phoneticPr fontId="2"/>
  </si>
  <si>
    <t>場所　　　　　　　　　　　　　</t>
    <phoneticPr fontId="2"/>
  </si>
  <si>
    <t>：〔　</t>
    <phoneticPr fontId="2"/>
  </si>
  <si>
    <t>講演会等の名称</t>
    <phoneticPr fontId="2"/>
  </si>
  <si>
    <t>講演等の形式</t>
    <phoneticPr fontId="2"/>
  </si>
  <si>
    <t>テーマ</t>
    <phoneticPr fontId="2"/>
  </si>
  <si>
    <t>(２)</t>
  </si>
  <si>
    <t>(３)</t>
  </si>
  <si>
    <t>(４)</t>
  </si>
  <si>
    <t>(５)</t>
  </si>
  <si>
    <t>(６)</t>
  </si>
  <si>
    <t>(７)</t>
  </si>
  <si>
    <t>(８)</t>
  </si>
  <si>
    <t>(９)</t>
  </si>
  <si>
    <t>録画物、甲が使用した資料及び甲を撮影した写真を複製し、無償で貸与すること</t>
    <phoneticPr fontId="2"/>
  </si>
  <si>
    <t>SNSにおける利用</t>
    <phoneticPr fontId="2"/>
  </si>
  <si>
    <t>利用SNS：〔</t>
    <rPh sb="0" eb="2">
      <t>リヨウ</t>
    </rPh>
    <phoneticPr fontId="2"/>
  </si>
  <si>
    <t>上程議案の中で、以下の他人の著作物を使用しますか？</t>
  </si>
  <si>
    <t>言語　音楽　舞踊　無言劇　美術　建築　地図　図形　映画　写真　プログラム</t>
  </si>
  <si>
    <t>★必須提出資料（すべての上程議案に必要です）</t>
    <rPh sb="12" eb="16">
      <t>ジョウテイギアン</t>
    </rPh>
    <rPh sb="17" eb="19">
      <t>ヒツヨウ</t>
    </rPh>
    <phoneticPr fontId="2"/>
  </si>
  <si>
    <t>いいえ</t>
    <phoneticPr fontId="2"/>
  </si>
  <si>
    <t>　　上記①②のみでOKです。</t>
    <rPh sb="2" eb="4">
      <t>ジョウキ</t>
    </rPh>
    <phoneticPr fontId="2"/>
  </si>
  <si>
    <t>著作物の使用方法・内容に応じて以下の資料を準備、提出してください。</t>
    <phoneticPr fontId="2"/>
  </si>
  <si>
    <t>●制作会社等に映像・ポスター等の作成を依頼する場合</t>
    <phoneticPr fontId="2"/>
  </si>
  <si>
    <t>●講師、アーティスト等、著作権者に直接出演を依頼する場合</t>
    <rPh sb="1" eb="3">
      <t>コウシ</t>
    </rPh>
    <rPh sb="10" eb="11">
      <t>ナド</t>
    </rPh>
    <phoneticPr fontId="2"/>
  </si>
  <si>
    <t>●出演依頼に際して契約書が必要な場合</t>
    <phoneticPr fontId="2"/>
  </si>
  <si>
    <t>●著作物を、著作権者から承諾を得て使用する場合</t>
    <rPh sb="1" eb="4">
      <t>チョサクブツ</t>
    </rPh>
    <phoneticPr fontId="2"/>
  </si>
  <si>
    <t>●パワーポイント等で、著作物を引用して使用する場合</t>
    <rPh sb="8" eb="9">
      <t>ナド</t>
    </rPh>
    <rPh sb="15" eb="17">
      <t>インヨウ</t>
    </rPh>
    <phoneticPr fontId="2"/>
  </si>
  <si>
    <t>●取材を依頼する場合</t>
    <phoneticPr fontId="2"/>
  </si>
  <si>
    <t>●他人の肖像を掲載する場合</t>
    <phoneticPr fontId="2"/>
  </si>
  <si>
    <t>※各種参加申込書で参加者に包括同意をもらっておくと不要です。</t>
    <rPh sb="1" eb="8">
      <t>カクシュサンカモウシコミショ</t>
    </rPh>
    <rPh sb="9" eb="12">
      <t>サンカシャ</t>
    </rPh>
    <rPh sb="13" eb="17">
      <t>ホウカツドウイ</t>
    </rPh>
    <rPh sb="25" eb="27">
      <t>フヨウ</t>
    </rPh>
    <phoneticPr fontId="2"/>
  </si>
  <si>
    <t>①コンプライアンス審査会議 受付表</t>
    <phoneticPr fontId="2"/>
  </si>
  <si>
    <t>②コンプライアンスチェックシート</t>
    <phoneticPr fontId="2"/>
  </si>
  <si>
    <t>　はい</t>
    <phoneticPr fontId="2"/>
  </si>
  <si>
    <t>【別表】講師出演依頼に伴うマイナンバーの提出について</t>
    <rPh sb="4" eb="10">
      <t>コウシシュツエンイライ</t>
    </rPh>
    <rPh sb="11" eb="12">
      <t>トモナ</t>
    </rPh>
    <rPh sb="20" eb="22">
      <t>テイシュツ</t>
    </rPh>
    <phoneticPr fontId="2"/>
  </si>
  <si>
    <t>JCの書式を使用する場合</t>
    <phoneticPr fontId="2"/>
  </si>
  <si>
    <t>先方の書式を利用する場合</t>
    <phoneticPr fontId="2"/>
  </si>
  <si>
    <t>注４　本件承諾につき、公益社団法人 日本青年会議所理事会での審議可決をその条件とする旨に異議ありません。</t>
    <phoneticPr fontId="2"/>
  </si>
  <si>
    <t>＜データ提出必要資料　検討フロー＞</t>
    <rPh sb="6" eb="8">
      <t>ヒツヨウ</t>
    </rPh>
    <phoneticPr fontId="2"/>
  </si>
  <si>
    <t>②kisokuファルダ内には下記ファイル名で各種様式をPDF形式で保存してください。</t>
    <rPh sb="30" eb="32">
      <t>ケイシキ</t>
    </rPh>
    <phoneticPr fontId="9"/>
  </si>
  <si>
    <t>　　（Microsoft Print to PDF　等の仮想プリンターで印刷してPDF化することをオススメします。）</t>
    <rPh sb="26" eb="27">
      <t>トウ</t>
    </rPh>
    <rPh sb="28" eb="30">
      <t>カソウ</t>
    </rPh>
    <rPh sb="36" eb="38">
      <t>インサツ</t>
    </rPh>
    <rPh sb="43" eb="44">
      <t>カ</t>
    </rPh>
    <phoneticPr fontId="9"/>
  </si>
  <si>
    <t>06-2naidakusyo</t>
    <phoneticPr fontId="9"/>
  </si>
  <si>
    <t>〇〇〇〇〇〇〇〇〇〇〇〇〇委員会</t>
    <rPh sb="13" eb="16">
      <t>イインカイ</t>
    </rPh>
    <phoneticPr fontId="2"/>
  </si>
  <si>
    <t>青年次郎・副委員長</t>
    <rPh sb="0" eb="2">
      <t>セイネン</t>
    </rPh>
    <rPh sb="2" eb="4">
      <t>ジロウ</t>
    </rPh>
    <rPh sb="5" eb="9">
      <t>フクイインチョウ</t>
    </rPh>
    <phoneticPr fontId="2"/>
  </si>
  <si>
    <t>●●●●●●●●●●●●●●●●●●●●●●●●●●●●●●●</t>
    <phoneticPr fontId="2"/>
  </si>
  <si>
    <t>■■■■■■■■■■■■■■■■■■■■■■■■■■■■■■■</t>
    <phoneticPr fontId="2"/>
  </si>
  <si>
    <t>は、</t>
    <phoneticPr fontId="2"/>
  </si>
  <si>
    <t>　公益社団法人日本青年会議所</t>
    <rPh sb="1" eb="7">
      <t>コウエキシャダンホウジン</t>
    </rPh>
    <rPh sb="7" eb="9">
      <t>ニホン</t>
    </rPh>
    <rPh sb="9" eb="11">
      <t>セイネン</t>
    </rPh>
    <rPh sb="11" eb="14">
      <t>カイギショ</t>
    </rPh>
    <phoneticPr fontId="10"/>
  </si>
  <si>
    <t>講師候補者（　　　　　　　　　　　</t>
    <phoneticPr fontId="2"/>
  </si>
  <si>
    <t>）と、本日までに以下の</t>
    <phoneticPr fontId="2"/>
  </si>
  <si>
    <t>とおりの打合せ（電話による協議を含む）を行っていること及び講師候補者様から、（（以下から選択。他は削除）出演・講演・作成・協働）の内諾を得ていることを報告します。</t>
    <phoneticPr fontId="2"/>
  </si>
  <si>
    <t>講師名</t>
    <rPh sb="0" eb="3">
      <t>コウシメイ</t>
    </rPh>
    <phoneticPr fontId="2"/>
  </si>
  <si>
    <t>青年太郎</t>
    <rPh sb="0" eb="2">
      <t>セイネン</t>
    </rPh>
    <rPh sb="2" eb="4">
      <t>タロウ</t>
    </rPh>
    <phoneticPr fontId="2"/>
  </si>
  <si>
    <t>議長委員長名・役職</t>
    <rPh sb="0" eb="2">
      <t>ギチョウ</t>
    </rPh>
    <rPh sb="2" eb="5">
      <t>イインチョウ</t>
    </rPh>
    <rPh sb="5" eb="6">
      <t>メイ</t>
    </rPh>
    <phoneticPr fontId="2"/>
  </si>
  <si>
    <t>議案ファイル名〔　</t>
    <rPh sb="0" eb="2">
      <t>ギアン</t>
    </rPh>
    <rPh sb="6" eb="7">
      <t>メイ</t>
    </rPh>
    <phoneticPr fontId="2"/>
  </si>
  <si>
    <t>事業名〔　</t>
    <rPh sb="0" eb="2">
      <t>ジギョウ</t>
    </rPh>
    <rPh sb="2" eb="3">
      <t>メイ</t>
    </rPh>
    <phoneticPr fontId="2"/>
  </si>
  <si>
    <t>（提出書類：[様式7}著作物利用等に関する承諾書、または各団体所定の契約書）</t>
    <rPh sb="1" eb="3">
      <t>テイシュツ</t>
    </rPh>
    <rPh sb="3" eb="5">
      <t>ショルイ</t>
    </rPh>
    <rPh sb="7" eb="9">
      <t>ヨウシキ</t>
    </rPh>
    <rPh sb="28" eb="31">
      <t>カクダンタイ</t>
    </rPh>
    <rPh sb="31" eb="33">
      <t>ショテイ</t>
    </rPh>
    <rPh sb="34" eb="37">
      <t>ケイヤクショ</t>
    </rPh>
    <phoneticPr fontId="2"/>
  </si>
  <si>
    <t>対象資料名〔</t>
    <rPh sb="0" eb="2">
      <t>タイショウ</t>
    </rPh>
    <rPh sb="2" eb="4">
      <t>シリョウ</t>
    </rPh>
    <rPh sb="4" eb="5">
      <t>メイ</t>
    </rPh>
    <phoneticPr fontId="2"/>
  </si>
  <si>
    <t>アカウント名</t>
    <rPh sb="5" eb="6">
      <t>メイ</t>
    </rPh>
    <phoneticPr fontId="2"/>
  </si>
  <si>
    <t>使用目的</t>
    <rPh sb="0" eb="2">
      <t>シヨウ</t>
    </rPh>
    <rPh sb="2" eb="4">
      <t>モクテキ</t>
    </rPh>
    <phoneticPr fontId="2"/>
  </si>
  <si>
    <t>URL</t>
    <phoneticPr fontId="2"/>
  </si>
  <si>
    <t>Ｆａｃｅｂｏｏｋ・Youtube　等</t>
    <rPh sb="17" eb="18">
      <t>トウ</t>
    </rPh>
    <phoneticPr fontId="2"/>
  </si>
  <si>
    <t>○○〇〇委員会アカウント　等</t>
    <rPh sb="4" eb="7">
      <t>イインカイ</t>
    </rPh>
    <rPh sb="13" eb="14">
      <t>ナド</t>
    </rPh>
    <phoneticPr fontId="2"/>
  </si>
  <si>
    <t>セミナー開催の周知及び集客　等</t>
    <rPh sb="4" eb="6">
      <t>カイサイ</t>
    </rPh>
    <rPh sb="7" eb="9">
      <t>シュウチ</t>
    </rPh>
    <rPh sb="9" eb="10">
      <t>オヨ</t>
    </rPh>
    <rPh sb="11" eb="13">
      <t>シュウキャク</t>
    </rPh>
    <rPh sb="14" eb="15">
      <t>ナド</t>
    </rPh>
    <phoneticPr fontId="2"/>
  </si>
  <si>
    <t>以上</t>
    <rPh sb="0" eb="2">
      <t>イジョウ</t>
    </rPh>
    <phoneticPr fontId="2"/>
  </si>
  <si>
    <t>〒１０２－００９３</t>
    <phoneticPr fontId="2"/>
  </si>
  <si>
    <t>東京都千代田区平河町２－１４－３</t>
    <rPh sb="0" eb="3">
      <t>トウキョウト</t>
    </rPh>
    <rPh sb="3" eb="7">
      <t>チヨダク</t>
    </rPh>
    <rPh sb="7" eb="10">
      <t>ヒラカワチョウ</t>
    </rPh>
    <phoneticPr fontId="2"/>
  </si>
  <si>
    <t>公益社団法人日本青年会議所</t>
    <rPh sb="0" eb="2">
      <t>コウエキ</t>
    </rPh>
    <rPh sb="2" eb="4">
      <t>シャダン</t>
    </rPh>
    <rPh sb="4" eb="6">
      <t>ホウジン</t>
    </rPh>
    <rPh sb="6" eb="8">
      <t>ニホン</t>
    </rPh>
    <rPh sb="8" eb="10">
      <t>セイネン</t>
    </rPh>
    <rPh sb="10" eb="13">
      <t>カイギショ</t>
    </rPh>
    <phoneticPr fontId="2"/>
  </si>
  <si>
    <t>グループ名</t>
    <rPh sb="4" eb="5">
      <t>メイ</t>
    </rPh>
    <phoneticPr fontId="2"/>
  </si>
  <si>
    <t>（</t>
    <phoneticPr fontId="2"/>
  </si>
  <si>
    <t>会議・委員会名</t>
    <rPh sb="0" eb="2">
      <t>カイギ</t>
    </rPh>
    <rPh sb="3" eb="6">
      <t>イインカイ</t>
    </rPh>
    <rPh sb="6" eb="7">
      <t>メイ</t>
    </rPh>
    <phoneticPr fontId="2"/>
  </si>
  <si>
    <t>議案番号</t>
    <rPh sb="0" eb="2">
      <t>ギアン</t>
    </rPh>
    <rPh sb="2" eb="4">
      <t>バンゴウ</t>
    </rPh>
    <phoneticPr fontId="2"/>
  </si>
  <si>
    <t>担当者名・連絡先</t>
    <rPh sb="0" eb="3">
      <t>タントウシャ</t>
    </rPh>
    <rPh sb="3" eb="4">
      <t>メイ</t>
    </rPh>
    <rPh sb="5" eb="8">
      <t>レンラクサキ</t>
    </rPh>
    <phoneticPr fontId="2"/>
  </si>
  <si>
    <r>
      <t>担当会議・委員会でPDFで保管し、</t>
    </r>
    <r>
      <rPr>
        <b/>
        <sz val="9"/>
        <color rgb="FFFF0000"/>
        <rFont val="ＭＳ Ｐゴシック"/>
        <family val="3"/>
        <charset val="128"/>
      </rPr>
      <t>原本</t>
    </r>
    <r>
      <rPr>
        <sz val="9"/>
        <rFont val="ＭＳ Ｐゴシック"/>
        <family val="3"/>
        <charset val="128"/>
      </rPr>
      <t>を事務局へ郵送してください。
確認、押印後PDFデータで返却します。</t>
    </r>
    <rPh sb="0" eb="2">
      <t>タントウ</t>
    </rPh>
    <rPh sb="2" eb="4">
      <t>カイギ</t>
    </rPh>
    <rPh sb="5" eb="8">
      <t>イインカイ</t>
    </rPh>
    <rPh sb="13" eb="15">
      <t>ホカン</t>
    </rPh>
    <rPh sb="17" eb="19">
      <t>ゲンポン</t>
    </rPh>
    <rPh sb="20" eb="23">
      <t>ジムキョク</t>
    </rPh>
    <rPh sb="24" eb="26">
      <t>ユウソウ</t>
    </rPh>
    <rPh sb="34" eb="36">
      <t>カクニン</t>
    </rPh>
    <rPh sb="37" eb="39">
      <t>オウイン</t>
    </rPh>
    <rPh sb="39" eb="40">
      <t>ゴ</t>
    </rPh>
    <rPh sb="47" eb="49">
      <t>ヘンキャク</t>
    </rPh>
    <phoneticPr fontId="2"/>
  </si>
  <si>
    <r>
      <t>宛名シート</t>
    </r>
    <r>
      <rPr>
        <sz val="11"/>
        <rFont val="ＭＳ Ｐゴシック"/>
        <family val="3"/>
        <charset val="128"/>
      </rPr>
      <t>（</t>
    </r>
    <r>
      <rPr>
        <sz val="11"/>
        <color rgb="FFFF0000"/>
        <rFont val="ＭＳ Ｐゴシック"/>
        <family val="3"/>
        <charset val="128"/>
      </rPr>
      <t>記入例を書き換え、郵送封筒に貼り付けて使用してください。</t>
    </r>
    <r>
      <rPr>
        <sz val="11"/>
        <rFont val="ＭＳ Ｐゴシック"/>
        <family val="3"/>
        <charset val="128"/>
      </rPr>
      <t>）</t>
    </r>
    <rPh sb="0" eb="2">
      <t>アテナ</t>
    </rPh>
    <rPh sb="6" eb="8">
      <t>キニュウ</t>
    </rPh>
    <rPh sb="8" eb="9">
      <t>レイ</t>
    </rPh>
    <rPh sb="10" eb="11">
      <t>カ</t>
    </rPh>
    <rPh sb="12" eb="13">
      <t>カ</t>
    </rPh>
    <rPh sb="15" eb="17">
      <t>ユウソウ</t>
    </rPh>
    <rPh sb="17" eb="19">
      <t>フウトウ</t>
    </rPh>
    <rPh sb="20" eb="21">
      <t>ハ</t>
    </rPh>
    <rPh sb="22" eb="23">
      <t>ツ</t>
    </rPh>
    <rPh sb="25" eb="27">
      <t>シヨウ</t>
    </rPh>
    <phoneticPr fontId="2"/>
  </si>
  <si>
    <t>・</t>
    <phoneticPr fontId="2"/>
  </si>
  <si>
    <t>出演料が50,000円以上の場合、［様式6別表］の提出が必要です。</t>
    <rPh sb="0" eb="2">
      <t>シュツエン</t>
    </rPh>
    <rPh sb="2" eb="3">
      <t>リョウ</t>
    </rPh>
    <rPh sb="10" eb="11">
      <t>エン</t>
    </rPh>
    <rPh sb="11" eb="13">
      <t>イジョウ</t>
    </rPh>
    <rPh sb="14" eb="16">
      <t>バアイ</t>
    </rPh>
    <rPh sb="18" eb="20">
      <t>ヨウシキ</t>
    </rPh>
    <rPh sb="21" eb="23">
      <t>ベッピョウ</t>
    </rPh>
    <rPh sb="25" eb="27">
      <t>テイシュツ</t>
    </rPh>
    <rPh sb="28" eb="30">
      <t>ヒツヨウ</t>
    </rPh>
    <phoneticPr fontId="2"/>
  </si>
  <si>
    <t>JCマークの色はアクア・ブラック・ホワイトを使用してください。なお、国名のみゴールドを使用しても構いません。（2022改定版JCIマークブランドガイドライン参照）</t>
    <phoneticPr fontId="2"/>
  </si>
  <si>
    <t>色の注意点</t>
    <phoneticPr fontId="2"/>
  </si>
  <si>
    <t>ＪＣマークの使用はありません</t>
    <phoneticPr fontId="2"/>
  </si>
  <si>
    <t>※その他、必要箇所を回答ください。</t>
    <phoneticPr fontId="2"/>
  </si>
  <si>
    <t>映像作品における利用</t>
    <rPh sb="0" eb="2">
      <t>エイゾウ</t>
    </rPh>
    <rPh sb="2" eb="4">
      <t>サクヒン</t>
    </rPh>
    <phoneticPr fontId="2"/>
  </si>
  <si>
    <t>作品名：〔</t>
    <rPh sb="0" eb="2">
      <t>サクヒン</t>
    </rPh>
    <rPh sb="2" eb="3">
      <t>メイ</t>
    </rPh>
    <phoneticPr fontId="2"/>
  </si>
  <si>
    <t>【規則様式14】</t>
    <rPh sb="1" eb="3">
      <t>キソク</t>
    </rPh>
    <phoneticPr fontId="2"/>
  </si>
  <si>
    <t>今般の著作物等の利用に関しまして、後記記載内容のとおり許可を得ている事を報告致します。</t>
    <rPh sb="27" eb="29">
      <t>キョカ</t>
    </rPh>
    <rPh sb="30" eb="31">
      <t>エ</t>
    </rPh>
    <rPh sb="34" eb="35">
      <t>コト</t>
    </rPh>
    <rPh sb="36" eb="38">
      <t>ホウコク</t>
    </rPh>
    <phoneticPr fontId="2"/>
  </si>
  <si>
    <t>更新日：</t>
    <rPh sb="0" eb="3">
      <t>コウシンビ</t>
    </rPh>
    <phoneticPr fontId="2"/>
  </si>
  <si>
    <t>掲載ＵＲＬ：</t>
    <rPh sb="0" eb="2">
      <t>ケイサイ</t>
    </rPh>
    <phoneticPr fontId="2"/>
  </si>
  <si>
    <t>依頼日：</t>
    <rPh sb="0" eb="2">
      <t>イライ</t>
    </rPh>
    <rPh sb="2" eb="3">
      <t>ビ</t>
    </rPh>
    <phoneticPr fontId="2"/>
  </si>
  <si>
    <t>承諾日：</t>
    <rPh sb="0" eb="2">
      <t>ショウダク</t>
    </rPh>
    <rPh sb="2" eb="3">
      <t>ビ</t>
    </rPh>
    <phoneticPr fontId="2"/>
  </si>
  <si>
    <t>承諾者：</t>
    <rPh sb="0" eb="2">
      <t>ショウダク</t>
    </rPh>
    <rPh sb="2" eb="3">
      <t>シャ</t>
    </rPh>
    <phoneticPr fontId="2"/>
  </si>
  <si>
    <r>
      <t>依頼内容</t>
    </r>
    <r>
      <rPr>
        <sz val="10"/>
        <color theme="0"/>
        <rFont val="ＭＳ Ｐゴシック"/>
        <family val="3"/>
        <charset val="128"/>
        <scheme val="minor"/>
      </rPr>
      <t>：</t>
    </r>
    <rPh sb="0" eb="2">
      <t>イライ</t>
    </rPh>
    <rPh sb="2" eb="4">
      <t>ナイヨウ</t>
    </rPh>
    <phoneticPr fontId="2"/>
  </si>
  <si>
    <t>承諾の方法：</t>
    <rPh sb="0" eb="2">
      <t>ショウダク</t>
    </rPh>
    <rPh sb="3" eb="5">
      <t>ホウホウ</t>
    </rPh>
    <phoneticPr fontId="2"/>
  </si>
  <si>
    <t>著作物利用等に関する報告書</t>
    <rPh sb="10" eb="12">
      <t>ホウコク</t>
    </rPh>
    <phoneticPr fontId="2"/>
  </si>
  <si>
    <t>ファイル名：</t>
    <rPh sb="4" eb="5">
      <t>メイ</t>
    </rPh>
    <phoneticPr fontId="2"/>
  </si>
  <si>
    <t>例)</t>
    <phoneticPr fontId="2"/>
  </si>
  <si>
    <t>・本の場合</t>
    <phoneticPr fontId="2"/>
  </si>
  <si>
    <t>【引用した文献等が著作権を侵さない根拠記入欄】</t>
    <rPh sb="9" eb="12">
      <t>チョサクケン</t>
    </rPh>
    <rPh sb="13" eb="14">
      <t>オカ</t>
    </rPh>
    <rPh sb="17" eb="19">
      <t>コンキョ</t>
    </rPh>
    <rPh sb="19" eb="21">
      <t>キニュウ</t>
    </rPh>
    <rPh sb="21" eb="22">
      <t>ラン</t>
    </rPh>
    <phoneticPr fontId="2"/>
  </si>
  <si>
    <t>　  【完全なｈｔｔｐアドレス】http://wwwxxxxxx/xxxxx/xxxxx.html</t>
    <phoneticPr fontId="2"/>
  </si>
  <si>
    <t>　  【参照日】○○年○○月○○日</t>
    <phoneticPr fontId="2"/>
  </si>
  <si>
    <t>　  【著作権を侵さない根拠】規約等から抜粋</t>
    <rPh sb="4" eb="7">
      <t>チョサクケン</t>
    </rPh>
    <rPh sb="8" eb="9">
      <t>オカ</t>
    </rPh>
    <rPh sb="12" eb="14">
      <t>コンキョ</t>
    </rPh>
    <rPh sb="15" eb="17">
      <t>キヤク</t>
    </rPh>
    <rPh sb="17" eb="18">
      <t>トウ</t>
    </rPh>
    <rPh sb="20" eb="22">
      <t>バッスイ</t>
    </rPh>
    <phoneticPr fontId="2"/>
  </si>
  <si>
    <t>・イラスト・音源等の場合</t>
    <rPh sb="6" eb="8">
      <t>オンゲン</t>
    </rPh>
    <phoneticPr fontId="2"/>
  </si>
  <si>
    <t>　コンプライアンスチェックシート</t>
    <phoneticPr fontId="2"/>
  </si>
  <si>
    <t>【資料の作成について】　※Ｑ１～Ｑ５は、全て回答してください</t>
    <phoneticPr fontId="2"/>
  </si>
  <si>
    <t>【ポスター・チラシ・映像等の使用について】</t>
    <phoneticPr fontId="2"/>
  </si>
  <si>
    <t>【パワーポイントや配布資料等のプレゼン報告資料の使用について】</t>
    <phoneticPr fontId="2"/>
  </si>
  <si>
    <t>【講師・演者出演について】</t>
    <rPh sb="4" eb="6">
      <t>エンジャ</t>
    </rPh>
    <phoneticPr fontId="2"/>
  </si>
  <si>
    <t>【音楽の使用について】</t>
    <phoneticPr fontId="2"/>
  </si>
  <si>
    <r>
      <t>有料の場合は著作権料が発生するため、JASRAC等に許可を得て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を提出してください。また、実演家が支払うのか、当方が支払うのか確認してください。</t>
    </r>
    <rPh sb="0" eb="2">
      <t>ユウリョウ</t>
    </rPh>
    <rPh sb="3" eb="5">
      <t>バアイ</t>
    </rPh>
    <rPh sb="6" eb="9">
      <t>チョサクケン</t>
    </rPh>
    <rPh sb="9" eb="10">
      <t>リョウ</t>
    </rPh>
    <rPh sb="11" eb="13">
      <t>ハッセイ</t>
    </rPh>
    <rPh sb="24" eb="25">
      <t>トウ</t>
    </rPh>
    <rPh sb="26" eb="28">
      <t>キョカ</t>
    </rPh>
    <rPh sb="29" eb="30">
      <t>エ</t>
    </rPh>
    <rPh sb="31" eb="34">
      <t>ケイヤクショ</t>
    </rPh>
    <rPh sb="35" eb="37">
      <t>テイシュツ</t>
    </rPh>
    <rPh sb="47" eb="49">
      <t>ジツエン</t>
    </rPh>
    <rPh sb="49" eb="50">
      <t>カ</t>
    </rPh>
    <rPh sb="51" eb="53">
      <t>シハラ</t>
    </rPh>
    <rPh sb="57" eb="59">
      <t>トウホウ</t>
    </rPh>
    <rPh sb="60" eb="62">
      <t>シハラ</t>
    </rPh>
    <rPh sb="65" eb="67">
      <t>カクニン</t>
    </rPh>
    <phoneticPr fontId="2"/>
  </si>
  <si>
    <t>原則として著作権料は発生しませんが、ダンス等の音楽を利用したイベント等は著作権料が発生する場合があります、JASRAC等に問い合わせてください。</t>
    <rPh sb="0" eb="2">
      <t>ゲンソク</t>
    </rPh>
    <rPh sb="5" eb="8">
      <t>チョサクケン</t>
    </rPh>
    <rPh sb="8" eb="9">
      <t>リョウ</t>
    </rPh>
    <rPh sb="10" eb="12">
      <t>ハッセイ</t>
    </rPh>
    <rPh sb="21" eb="22">
      <t>トウ</t>
    </rPh>
    <rPh sb="23" eb="25">
      <t>オンガク</t>
    </rPh>
    <rPh sb="26" eb="28">
      <t>リヨウ</t>
    </rPh>
    <rPh sb="34" eb="35">
      <t>トウ</t>
    </rPh>
    <rPh sb="36" eb="39">
      <t>チョサクケン</t>
    </rPh>
    <rPh sb="39" eb="40">
      <t>リョウ</t>
    </rPh>
    <rPh sb="41" eb="43">
      <t>ハッセイ</t>
    </rPh>
    <rPh sb="45" eb="47">
      <t>バアイ</t>
    </rPh>
    <rPh sb="59" eb="60">
      <t>トウ</t>
    </rPh>
    <phoneticPr fontId="2"/>
  </si>
  <si>
    <r>
      <t>［様式5］映像・ポスター等作成依頼承諾書</t>
    </r>
    <r>
      <rPr>
        <sz val="8"/>
        <rFont val="ＭＳ Ｐゴシック"/>
        <family val="3"/>
        <charset val="128"/>
        <scheme val="minor"/>
      </rPr>
      <t>を記載し、発注先に許可を得て提出してください。</t>
    </r>
    <rPh sb="1" eb="3">
      <t>ヨウシキ</t>
    </rPh>
    <rPh sb="5" eb="7">
      <t>エイゾウ</t>
    </rPh>
    <rPh sb="12" eb="13">
      <t>トウ</t>
    </rPh>
    <rPh sb="13" eb="15">
      <t>サクセイ</t>
    </rPh>
    <rPh sb="15" eb="17">
      <t>イライ</t>
    </rPh>
    <rPh sb="17" eb="20">
      <t>ショウダクショ</t>
    </rPh>
    <rPh sb="21" eb="23">
      <t>キサイ</t>
    </rPh>
    <rPh sb="25" eb="28">
      <t>ハッチュウサキ</t>
    </rPh>
    <rPh sb="29" eb="31">
      <t>キョカ</t>
    </rPh>
    <rPh sb="32" eb="33">
      <t>エ</t>
    </rPh>
    <rPh sb="34" eb="36">
      <t>テイシュツ</t>
    </rPh>
    <phoneticPr fontId="2"/>
  </si>
  <si>
    <t>原則として著作権料は発生しませんが、会場管理者と著作権の契約について問い合わせをしてください。</t>
    <rPh sb="0" eb="2">
      <t>ゲンソク</t>
    </rPh>
    <rPh sb="5" eb="8">
      <t>チョサクケン</t>
    </rPh>
    <rPh sb="8" eb="9">
      <t>リョウ</t>
    </rPh>
    <rPh sb="10" eb="12">
      <t>ハッセイ</t>
    </rPh>
    <rPh sb="18" eb="20">
      <t>カイジョウ</t>
    </rPh>
    <rPh sb="20" eb="23">
      <t>カンリシャ</t>
    </rPh>
    <rPh sb="24" eb="27">
      <t>チョサクケン</t>
    </rPh>
    <rPh sb="28" eb="30">
      <t>ケイヤク</t>
    </rPh>
    <rPh sb="34" eb="35">
      <t>ト</t>
    </rPh>
    <rPh sb="36" eb="37">
      <t>ア</t>
    </rPh>
    <phoneticPr fontId="2"/>
  </si>
  <si>
    <r>
      <t>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t>
    </r>
    <rPh sb="0" eb="3">
      <t>チョサクケン</t>
    </rPh>
    <rPh sb="3" eb="4">
      <t>リョウ</t>
    </rPh>
    <rPh sb="5" eb="7">
      <t>ハッセイ</t>
    </rPh>
    <rPh sb="18" eb="19">
      <t>トウ</t>
    </rPh>
    <rPh sb="20" eb="22">
      <t>キョカ</t>
    </rPh>
    <rPh sb="23" eb="24">
      <t>エ</t>
    </rPh>
    <rPh sb="25" eb="28">
      <t>ケイヤクショ</t>
    </rPh>
    <rPh sb="29" eb="31">
      <t>テイシュツ</t>
    </rPh>
    <phoneticPr fontId="2"/>
  </si>
  <si>
    <t>↑↓</t>
    <phoneticPr fontId="2"/>
  </si>
  <si>
    <r>
      <t>変更があった場合、JASRAC等に許可を得て</t>
    </r>
    <r>
      <rPr>
        <b/>
        <sz val="8"/>
        <rFont val="ＭＳ Ｐゴシック"/>
        <family val="3"/>
        <charset val="128"/>
        <scheme val="minor"/>
      </rPr>
      <t>契約書</t>
    </r>
    <r>
      <rPr>
        <sz val="8"/>
        <rFont val="ＭＳ Ｐゴシック"/>
        <family val="3"/>
        <charset val="128"/>
        <scheme val="minor"/>
      </rPr>
      <t>を提出してください。また実演家が支払うのか、当方が支払うのか確認してください。</t>
    </r>
    <rPh sb="0" eb="2">
      <t>ヘンコウ</t>
    </rPh>
    <rPh sb="6" eb="8">
      <t>バアイ</t>
    </rPh>
    <rPh sb="15" eb="16">
      <t>トウ</t>
    </rPh>
    <rPh sb="17" eb="19">
      <t>キョカ</t>
    </rPh>
    <rPh sb="20" eb="21">
      <t>エ</t>
    </rPh>
    <rPh sb="22" eb="25">
      <t>ケイヤクショ</t>
    </rPh>
    <rPh sb="26" eb="28">
      <t>テイシュツ</t>
    </rPh>
    <rPh sb="37" eb="39">
      <t>ジツエン</t>
    </rPh>
    <rPh sb="39" eb="40">
      <t>カ</t>
    </rPh>
    <rPh sb="41" eb="43">
      <t>シハラ</t>
    </rPh>
    <rPh sb="47" eb="49">
      <t>トウホウ</t>
    </rPh>
    <rPh sb="50" eb="52">
      <t>シハラ</t>
    </rPh>
    <rPh sb="55" eb="57">
      <t>カクニン</t>
    </rPh>
    <phoneticPr fontId="2"/>
  </si>
  <si>
    <t>原則として著作権料は発生しませんが、ダンス等の音楽を利用したイベント等は著作権料が発生する場合があります。変更があった場合は、JASRAC等に問い合わせてください。</t>
    <rPh sb="0" eb="2">
      <t>ゲンソク</t>
    </rPh>
    <rPh sb="5" eb="8">
      <t>チョサクケン</t>
    </rPh>
    <rPh sb="8" eb="9">
      <t>リョウ</t>
    </rPh>
    <rPh sb="10" eb="12">
      <t>ハッセイ</t>
    </rPh>
    <rPh sb="21" eb="22">
      <t>トウ</t>
    </rPh>
    <rPh sb="23" eb="25">
      <t>オンガク</t>
    </rPh>
    <rPh sb="26" eb="28">
      <t>リヨウ</t>
    </rPh>
    <rPh sb="34" eb="35">
      <t>トウ</t>
    </rPh>
    <rPh sb="36" eb="39">
      <t>チョサクケン</t>
    </rPh>
    <rPh sb="39" eb="40">
      <t>リョウ</t>
    </rPh>
    <rPh sb="41" eb="43">
      <t>ハッセイ</t>
    </rPh>
    <rPh sb="45" eb="47">
      <t>バアイ</t>
    </rPh>
    <rPh sb="53" eb="55">
      <t>ヘンコウ</t>
    </rPh>
    <rPh sb="59" eb="61">
      <t>バアイ</t>
    </rPh>
    <rPh sb="69" eb="70">
      <t>トウ</t>
    </rPh>
    <phoneticPr fontId="2"/>
  </si>
  <si>
    <r>
      <rPr>
        <sz val="8"/>
        <rFont val="ＭＳ Ｐゴシック"/>
        <family val="3"/>
        <charset val="128"/>
        <scheme val="minor"/>
      </rPr>
      <t>変更があった場合、</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を記載して、引用する部分をカギ括弧などで明確に区分し、コンプライアンスマニュアルに従って出所を明示した上で引用してください。また、成果物の提出をお願いします。</t>
    </r>
    <rPh sb="0" eb="2">
      <t>ヘンコウ</t>
    </rPh>
    <rPh sb="6" eb="8">
      <t>バアイ</t>
    </rPh>
    <rPh sb="10" eb="12">
      <t>ヨウシキ</t>
    </rPh>
    <rPh sb="14" eb="17">
      <t>チョサクブツ</t>
    </rPh>
    <rPh sb="18" eb="20">
      <t>インヨウ</t>
    </rPh>
    <rPh sb="24" eb="26">
      <t>シュッショ</t>
    </rPh>
    <rPh sb="26" eb="28">
      <t>ヒョウキ</t>
    </rPh>
    <rPh sb="29" eb="31">
      <t>カクニン</t>
    </rPh>
    <rPh sb="31" eb="32">
      <t>オヨ</t>
    </rPh>
    <rPh sb="33" eb="35">
      <t>ホウコク</t>
    </rPh>
    <rPh sb="35" eb="36">
      <t>ショ</t>
    </rPh>
    <rPh sb="37" eb="39">
      <t>キサイ</t>
    </rPh>
    <rPh sb="42" eb="44">
      <t>インヨウ</t>
    </rPh>
    <rPh sb="46" eb="48">
      <t>ブブン</t>
    </rPh>
    <rPh sb="51" eb="53">
      <t>カッコ</t>
    </rPh>
    <rPh sb="56" eb="58">
      <t>メイカク</t>
    </rPh>
    <rPh sb="59" eb="61">
      <t>クブン</t>
    </rPh>
    <rPh sb="77" eb="78">
      <t>シタガ</t>
    </rPh>
    <rPh sb="87" eb="88">
      <t>ウエ</t>
    </rPh>
    <rPh sb="101" eb="104">
      <t>セイカブツ</t>
    </rPh>
    <rPh sb="105" eb="107">
      <t>テイシュツ</t>
    </rPh>
    <rPh sb="109" eb="110">
      <t>ネガ</t>
    </rPh>
    <phoneticPr fontId="2"/>
  </si>
  <si>
    <r>
      <rPr>
        <sz val="8"/>
        <rFont val="ＭＳ Ｐゴシック"/>
        <family val="3"/>
        <charset val="128"/>
        <scheme val="minor"/>
      </rPr>
      <t>変更があった場合、</t>
    </r>
    <r>
      <rPr>
        <b/>
        <sz val="8"/>
        <rFont val="ＭＳ Ｐゴシック"/>
        <family val="3"/>
        <charset val="128"/>
        <scheme val="minor"/>
      </rPr>
      <t>［様式7］著作物利用等に関する承諾書</t>
    </r>
    <r>
      <rPr>
        <sz val="8"/>
        <rFont val="ＭＳ Ｐゴシック"/>
        <family val="3"/>
        <charset val="128"/>
        <scheme val="minor"/>
      </rPr>
      <t>を記載し、著作者に許可を得て提出してください。また、成果物の提出をお願いします。　　　　　　　　　　　　　　　　　　　　　　　　　　　　　　</t>
    </r>
    <rPh sb="0" eb="2">
      <t>ヘンコウ</t>
    </rPh>
    <rPh sb="6" eb="8">
      <t>バアイ</t>
    </rPh>
    <rPh sb="10" eb="12">
      <t>ヨウシキ</t>
    </rPh>
    <rPh sb="14" eb="17">
      <t>チョサクブツ</t>
    </rPh>
    <rPh sb="17" eb="19">
      <t>リヨウ</t>
    </rPh>
    <rPh sb="19" eb="20">
      <t>ナド</t>
    </rPh>
    <rPh sb="21" eb="22">
      <t>カン</t>
    </rPh>
    <rPh sb="24" eb="27">
      <t>ショウダクショ</t>
    </rPh>
    <rPh sb="28" eb="30">
      <t>キサイ</t>
    </rPh>
    <rPh sb="32" eb="35">
      <t>チョサクシャ</t>
    </rPh>
    <rPh sb="36" eb="38">
      <t>キョカ</t>
    </rPh>
    <rPh sb="39" eb="40">
      <t>エ</t>
    </rPh>
    <rPh sb="41" eb="43">
      <t>テイシュツ</t>
    </rPh>
    <rPh sb="53" eb="56">
      <t>セイカブツ</t>
    </rPh>
    <rPh sb="57" eb="59">
      <t>テイシュツ</t>
    </rPh>
    <rPh sb="61" eb="62">
      <t>ネガ</t>
    </rPh>
    <phoneticPr fontId="2"/>
  </si>
  <si>
    <r>
      <rPr>
        <sz val="8"/>
        <rFont val="ＭＳ Ｐゴシック"/>
        <family val="3"/>
        <charset val="128"/>
        <scheme val="minor"/>
      </rPr>
      <t>変更があった場合、</t>
    </r>
    <r>
      <rPr>
        <b/>
        <sz val="8"/>
        <rFont val="ＭＳ Ｐゴシック"/>
        <family val="3"/>
        <charset val="128"/>
        <scheme val="minor"/>
      </rPr>
      <t>［様式7］著作物利用等に関する承諾書</t>
    </r>
    <r>
      <rPr>
        <sz val="8"/>
        <rFont val="ＭＳ Ｐゴシック"/>
        <family val="3"/>
        <charset val="128"/>
        <scheme val="minor"/>
      </rPr>
      <t>を記載し、著作者に許可を得て提出してください。また、成果物の提出をお願いします。　　　　　　　　　　　　　　　　　　　　　　　　　　　　</t>
    </r>
    <rPh sb="0" eb="2">
      <t>ヘンコウ</t>
    </rPh>
    <rPh sb="6" eb="8">
      <t>バアイ</t>
    </rPh>
    <rPh sb="10" eb="12">
      <t>ヨウシキ</t>
    </rPh>
    <rPh sb="14" eb="17">
      <t>チョサクブツ</t>
    </rPh>
    <rPh sb="17" eb="19">
      <t>リヨウ</t>
    </rPh>
    <rPh sb="19" eb="20">
      <t>ナド</t>
    </rPh>
    <rPh sb="21" eb="22">
      <t>カン</t>
    </rPh>
    <rPh sb="24" eb="27">
      <t>ショウダクショ</t>
    </rPh>
    <rPh sb="28" eb="30">
      <t>キサイ</t>
    </rPh>
    <rPh sb="32" eb="35">
      <t>チョサクシャ</t>
    </rPh>
    <rPh sb="36" eb="38">
      <t>キョカ</t>
    </rPh>
    <rPh sb="39" eb="40">
      <t>エ</t>
    </rPh>
    <rPh sb="41" eb="43">
      <t>テイシュツ</t>
    </rPh>
    <rPh sb="53" eb="56">
      <t>セイカブツ</t>
    </rPh>
    <rPh sb="57" eb="59">
      <t>テイシュツ</t>
    </rPh>
    <rPh sb="61" eb="62">
      <t>ネガ</t>
    </rPh>
    <phoneticPr fontId="2"/>
  </si>
  <si>
    <r>
      <rPr>
        <sz val="8"/>
        <rFont val="ＭＳ Ｐゴシック"/>
        <family val="3"/>
        <charset val="128"/>
        <scheme val="minor"/>
      </rPr>
      <t>変更があった場合、</t>
    </r>
    <r>
      <rPr>
        <b/>
        <sz val="8"/>
        <rFont val="ＭＳ Ｐゴシック"/>
        <family val="3"/>
        <charset val="128"/>
        <scheme val="minor"/>
      </rPr>
      <t>［様式5］著作物利用等に関する承諾書</t>
    </r>
    <r>
      <rPr>
        <sz val="8"/>
        <rFont val="ＭＳ Ｐゴシック"/>
        <family val="3"/>
        <charset val="128"/>
        <scheme val="minor"/>
      </rPr>
      <t>を記載し、著作者に許可を得て提出してください。また、成果物の提出をお願いします。　　　　　　　　　　　　　　　　　　　　　　　　　　　　　　　</t>
    </r>
    <rPh sb="0" eb="1">
      <t>ヘン</t>
    </rPh>
    <phoneticPr fontId="2"/>
  </si>
  <si>
    <r>
      <rPr>
        <sz val="8"/>
        <rFont val="ＭＳ Ｐゴシック"/>
        <family val="3"/>
        <charset val="128"/>
        <scheme val="minor"/>
      </rPr>
      <t>変更があった場合、</t>
    </r>
    <r>
      <rPr>
        <b/>
        <sz val="8"/>
        <rFont val="ＭＳ Ｐゴシック"/>
        <family val="3"/>
        <charset val="128"/>
        <scheme val="minor"/>
      </rPr>
      <t>［様式6］講師等出演依頼承諾書</t>
    </r>
    <r>
      <rPr>
        <sz val="8"/>
        <rFont val="ＭＳ Ｐゴシック"/>
        <family val="3"/>
        <charset val="128"/>
        <scheme val="minor"/>
      </rPr>
      <t>または、</t>
    </r>
    <r>
      <rPr>
        <b/>
        <sz val="8"/>
        <rFont val="ＭＳ Ｐゴシック"/>
        <family val="3"/>
        <charset val="128"/>
        <scheme val="minor"/>
      </rPr>
      <t>［様式7］著作物利用等に関する承諾書</t>
    </r>
    <r>
      <rPr>
        <sz val="8"/>
        <rFont val="ＭＳ Ｐゴシック"/>
        <family val="3"/>
        <charset val="128"/>
        <scheme val="minor"/>
      </rPr>
      <t>を記載し、依頼先に許可を得て提出してください。また、成果物の提出をお願いします。　　　　　　　　　　　　　　　　　　　　　　　　　　　　　　　　</t>
    </r>
    <rPh sb="0" eb="2">
      <t>ヘンコウ</t>
    </rPh>
    <rPh sb="6" eb="8">
      <t>バアイ</t>
    </rPh>
    <rPh sb="10" eb="12">
      <t>ヨウシキ</t>
    </rPh>
    <rPh sb="14" eb="17">
      <t>コウシナド</t>
    </rPh>
    <rPh sb="17" eb="19">
      <t>シュツエン</t>
    </rPh>
    <rPh sb="19" eb="21">
      <t>イライ</t>
    </rPh>
    <rPh sb="21" eb="24">
      <t>ショウダクショ</t>
    </rPh>
    <rPh sb="29" eb="31">
      <t>ヨウシキ</t>
    </rPh>
    <rPh sb="33" eb="36">
      <t>チョサクブツ</t>
    </rPh>
    <rPh sb="36" eb="38">
      <t>リヨウ</t>
    </rPh>
    <rPh sb="38" eb="39">
      <t>ナド</t>
    </rPh>
    <rPh sb="40" eb="41">
      <t>カン</t>
    </rPh>
    <rPh sb="43" eb="46">
      <t>ショウダクショ</t>
    </rPh>
    <rPh sb="47" eb="49">
      <t>キサイ</t>
    </rPh>
    <rPh sb="51" eb="54">
      <t>イライサキ</t>
    </rPh>
    <rPh sb="55" eb="57">
      <t>キョカ</t>
    </rPh>
    <rPh sb="58" eb="59">
      <t>エ</t>
    </rPh>
    <rPh sb="60" eb="62">
      <t>テイシュツ</t>
    </rPh>
    <rPh sb="72" eb="75">
      <t>セイカブツ</t>
    </rPh>
    <rPh sb="76" eb="78">
      <t>テイシュツ</t>
    </rPh>
    <rPh sb="80" eb="81">
      <t>ネガ</t>
    </rPh>
    <phoneticPr fontId="2"/>
  </si>
  <si>
    <r>
      <rPr>
        <sz val="8"/>
        <rFont val="ＭＳ Ｐゴシック"/>
        <family val="3"/>
        <charset val="128"/>
        <scheme val="minor"/>
      </rPr>
      <t>変更があった場合、</t>
    </r>
    <r>
      <rPr>
        <b/>
        <sz val="8"/>
        <rFont val="ＭＳ Ｐゴシック"/>
        <family val="3"/>
        <charset val="128"/>
        <scheme val="minor"/>
      </rPr>
      <t>［様式7］著作物利用等に関する承諾書</t>
    </r>
    <r>
      <rPr>
        <sz val="8"/>
        <rFont val="ＭＳ Ｐゴシック"/>
        <family val="3"/>
        <charset val="128"/>
        <scheme val="minor"/>
      </rPr>
      <t>』を記載し、著作者に許可を得て提出してください。また、成果物の提出をお願いします。　　　　　　　　　　　　　　　　　　　　　　　　　　　　　　　　　　　　　　　　　</t>
    </r>
    <rPh sb="0" eb="2">
      <t>ヘンコウ</t>
    </rPh>
    <rPh sb="6" eb="8">
      <t>バアイ</t>
    </rPh>
    <rPh sb="10" eb="12">
      <t>ヨウシキ</t>
    </rPh>
    <rPh sb="17" eb="19">
      <t>リヨウ</t>
    </rPh>
    <rPh sb="19" eb="20">
      <t>トウ</t>
    </rPh>
    <rPh sb="21" eb="22">
      <t>カン</t>
    </rPh>
    <rPh sb="24" eb="27">
      <t>ショウダクショ</t>
    </rPh>
    <rPh sb="29" eb="31">
      <t>キサイ</t>
    </rPh>
    <rPh sb="33" eb="34">
      <t>チョ</t>
    </rPh>
    <rPh sb="34" eb="36">
      <t>サクシャ</t>
    </rPh>
    <rPh sb="42" eb="44">
      <t>テイシュツ</t>
    </rPh>
    <rPh sb="54" eb="57">
      <t>セイカブツ</t>
    </rPh>
    <rPh sb="58" eb="60">
      <t>テイシュツ</t>
    </rPh>
    <rPh sb="62" eb="63">
      <t>ネガ</t>
    </rPh>
    <phoneticPr fontId="2"/>
  </si>
  <si>
    <r>
      <rPr>
        <sz val="8"/>
        <rFont val="ＭＳ Ｐゴシック"/>
        <family val="3"/>
        <charset val="128"/>
        <scheme val="minor"/>
      </rPr>
      <t>変更があった場合、</t>
    </r>
    <r>
      <rPr>
        <b/>
        <sz val="8"/>
        <rFont val="ＭＳ Ｐゴシック"/>
        <family val="3"/>
        <charset val="128"/>
        <scheme val="minor"/>
      </rPr>
      <t>［様式6］講師等出演依頼承諾書</t>
    </r>
    <r>
      <rPr>
        <sz val="8"/>
        <rFont val="ＭＳ Ｐゴシック"/>
        <family val="3"/>
        <charset val="128"/>
        <scheme val="minor"/>
      </rPr>
      <t>を記載し、依頼先に許可を得て提出してください。</t>
    </r>
    <rPh sb="0" eb="2">
      <t>ヘンコウ</t>
    </rPh>
    <rPh sb="6" eb="8">
      <t>バアイ</t>
    </rPh>
    <rPh sb="10" eb="12">
      <t>ヨウシキ</t>
    </rPh>
    <rPh sb="25" eb="27">
      <t>キサイ</t>
    </rPh>
    <rPh sb="29" eb="32">
      <t>イライサキ</t>
    </rPh>
    <rPh sb="33" eb="35">
      <t>キョカ</t>
    </rPh>
    <rPh sb="36" eb="37">
      <t>エ</t>
    </rPh>
    <rPh sb="38" eb="40">
      <t>テイシュツ</t>
    </rPh>
    <phoneticPr fontId="2"/>
  </si>
  <si>
    <r>
      <rPr>
        <sz val="8"/>
        <rFont val="ＭＳ Ｐゴシック"/>
        <family val="3"/>
        <charset val="128"/>
        <scheme val="minor"/>
      </rPr>
      <t>変更があった場合、</t>
    </r>
    <r>
      <rPr>
        <b/>
        <sz val="8"/>
        <rFont val="ＭＳ Ｐゴシック"/>
        <family val="3"/>
        <charset val="128"/>
        <scheme val="minor"/>
      </rPr>
      <t>［様式8］著作物の引用における出所表記の確認及び報告書</t>
    </r>
    <r>
      <rPr>
        <sz val="8"/>
        <rFont val="ＭＳ Ｐゴシック"/>
        <family val="3"/>
        <charset val="128"/>
        <scheme val="minor"/>
      </rPr>
      <t>を提出してください。成果物を提出してください。</t>
    </r>
    <rPh sb="0" eb="2">
      <t>ヘンコウ</t>
    </rPh>
    <rPh sb="6" eb="8">
      <t>バアイ</t>
    </rPh>
    <rPh sb="10" eb="12">
      <t>ヨウシキ</t>
    </rPh>
    <rPh sb="14" eb="17">
      <t>チョサクブツ</t>
    </rPh>
    <rPh sb="18" eb="20">
      <t>インヨウ</t>
    </rPh>
    <rPh sb="24" eb="26">
      <t>シュッショ</t>
    </rPh>
    <rPh sb="26" eb="28">
      <t>ヒョウキ</t>
    </rPh>
    <rPh sb="29" eb="31">
      <t>カクニン</t>
    </rPh>
    <rPh sb="31" eb="32">
      <t>オヨ</t>
    </rPh>
    <rPh sb="33" eb="35">
      <t>ホウコク</t>
    </rPh>
    <rPh sb="35" eb="36">
      <t>ショ</t>
    </rPh>
    <rPh sb="37" eb="39">
      <t>テイシュツ</t>
    </rPh>
    <rPh sb="46" eb="49">
      <t>セイカブツ</t>
    </rPh>
    <rPh sb="50" eb="52">
      <t>テイシュツ</t>
    </rPh>
    <phoneticPr fontId="2"/>
  </si>
  <si>
    <r>
      <rPr>
        <sz val="8"/>
        <rFont val="ＭＳ Ｐゴシック"/>
        <family val="3"/>
        <charset val="128"/>
        <scheme val="minor"/>
      </rPr>
      <t>変更があった場合、</t>
    </r>
    <r>
      <rPr>
        <b/>
        <sz val="8"/>
        <rFont val="ＭＳ Ｐゴシック"/>
        <family val="3"/>
        <charset val="128"/>
        <scheme val="minor"/>
      </rPr>
      <t>［様式7］著作物利用等に関する承諾書</t>
    </r>
    <r>
      <rPr>
        <sz val="8"/>
        <rFont val="ＭＳ Ｐゴシック"/>
        <family val="3"/>
        <charset val="128"/>
        <scheme val="minor"/>
      </rPr>
      <t>を記載し、著作者に許可を得て提出してください。成果物を提出してください。　　　</t>
    </r>
    <rPh sb="0" eb="2">
      <t>ヘンコウ</t>
    </rPh>
    <rPh sb="6" eb="8">
      <t>バアイ</t>
    </rPh>
    <rPh sb="10" eb="12">
      <t>ヨウシキ</t>
    </rPh>
    <rPh sb="17" eb="19">
      <t>リヨウ</t>
    </rPh>
    <rPh sb="19" eb="20">
      <t>トウ</t>
    </rPh>
    <rPh sb="21" eb="22">
      <t>カン</t>
    </rPh>
    <rPh sb="24" eb="27">
      <t>ショウダクショ</t>
    </rPh>
    <rPh sb="28" eb="30">
      <t>キサイ</t>
    </rPh>
    <rPh sb="32" eb="33">
      <t>チョ</t>
    </rPh>
    <rPh sb="33" eb="35">
      <t>サクシャ</t>
    </rPh>
    <rPh sb="41" eb="43">
      <t>テイシュツ</t>
    </rPh>
    <rPh sb="50" eb="53">
      <t>セイカブツ</t>
    </rPh>
    <rPh sb="54" eb="56">
      <t>テイシュツ</t>
    </rPh>
    <phoneticPr fontId="2"/>
  </si>
  <si>
    <r>
      <rPr>
        <sz val="8"/>
        <rFont val="ＭＳ Ｐゴシック"/>
        <family val="3"/>
        <charset val="128"/>
        <scheme val="minor"/>
      </rPr>
      <t>変更があった場合、</t>
    </r>
    <r>
      <rPr>
        <b/>
        <sz val="8"/>
        <rFont val="ＭＳ Ｐゴシック"/>
        <family val="3"/>
        <charset val="128"/>
        <scheme val="minor"/>
      </rPr>
      <t>［様式6］講師等出演依頼承諾書</t>
    </r>
    <r>
      <rPr>
        <sz val="8"/>
        <rFont val="ＭＳ Ｐゴシック"/>
        <family val="3"/>
        <charset val="128"/>
        <scheme val="minor"/>
      </rPr>
      <t>を記載し、依頼先に許可を得て提出してください。</t>
    </r>
    <r>
      <rPr>
        <b/>
        <sz val="8"/>
        <rFont val="ＭＳ Ｐゴシック"/>
        <family val="3"/>
        <charset val="128"/>
        <scheme val="minor"/>
      </rPr>
      <t>成果物を提出してください。</t>
    </r>
    <rPh sb="0" eb="2">
      <t>ヘンコウ</t>
    </rPh>
    <rPh sb="6" eb="8">
      <t>バアイ</t>
    </rPh>
    <rPh sb="10" eb="12">
      <t>ヨウシキ</t>
    </rPh>
    <rPh sb="25" eb="27">
      <t>キサイ</t>
    </rPh>
    <rPh sb="29" eb="32">
      <t>イライサキ</t>
    </rPh>
    <rPh sb="33" eb="35">
      <t>キョカ</t>
    </rPh>
    <rPh sb="36" eb="37">
      <t>エ</t>
    </rPh>
    <rPh sb="38" eb="40">
      <t>テイシュツ</t>
    </rPh>
    <rPh sb="47" eb="50">
      <t>セイカブツ</t>
    </rPh>
    <rPh sb="51" eb="53">
      <t>テイシュツ</t>
    </rPh>
    <phoneticPr fontId="2"/>
  </si>
  <si>
    <r>
      <rPr>
        <sz val="8"/>
        <rFont val="ＭＳ Ｐゴシック"/>
        <family val="3"/>
        <charset val="128"/>
        <scheme val="minor"/>
      </rPr>
      <t>変更があった場合、</t>
    </r>
    <r>
      <rPr>
        <b/>
        <sz val="8"/>
        <rFont val="ＭＳ Ｐゴシック"/>
        <family val="3"/>
        <charset val="128"/>
        <scheme val="minor"/>
      </rPr>
      <t>［様式5］映像・ポスター等作成依頼承諾書</t>
    </r>
    <r>
      <rPr>
        <sz val="8"/>
        <rFont val="ＭＳ Ｐゴシック"/>
        <family val="3"/>
        <charset val="128"/>
        <scheme val="minor"/>
      </rPr>
      <t>を記載し、依頼先に許可を得て提出してください。また、成果物を提出してください。</t>
    </r>
    <rPh sb="0" eb="2">
      <t>ヘンコウ</t>
    </rPh>
    <rPh sb="6" eb="8">
      <t>バアイ</t>
    </rPh>
    <rPh sb="10" eb="12">
      <t>ヨウシキ</t>
    </rPh>
    <rPh sb="14" eb="16">
      <t>エイゾウ</t>
    </rPh>
    <rPh sb="21" eb="22">
      <t>トウ</t>
    </rPh>
    <rPh sb="22" eb="24">
      <t>サクセイ</t>
    </rPh>
    <rPh sb="24" eb="26">
      <t>イライ</t>
    </rPh>
    <rPh sb="26" eb="29">
      <t>ショウダクショ</t>
    </rPh>
    <rPh sb="30" eb="32">
      <t>キサイ</t>
    </rPh>
    <rPh sb="34" eb="37">
      <t>イライサキ</t>
    </rPh>
    <rPh sb="38" eb="40">
      <t>キョカ</t>
    </rPh>
    <rPh sb="41" eb="42">
      <t>エ</t>
    </rPh>
    <rPh sb="43" eb="45">
      <t>テイシュツ</t>
    </rPh>
    <rPh sb="55" eb="58">
      <t>セイカブツ</t>
    </rPh>
    <rPh sb="59" eb="61">
      <t>テイシュツ</t>
    </rPh>
    <phoneticPr fontId="2"/>
  </si>
  <si>
    <r>
      <rPr>
        <sz val="8"/>
        <rFont val="ＭＳ Ｐゴシック"/>
        <family val="3"/>
        <charset val="128"/>
        <scheme val="minor"/>
      </rPr>
      <t>変更があった場合、</t>
    </r>
    <r>
      <rPr>
        <b/>
        <sz val="8"/>
        <rFont val="ＭＳ Ｐゴシック"/>
        <family val="3"/>
        <charset val="128"/>
        <scheme val="minor"/>
      </rPr>
      <t>［様式5］映像・ポスター等作成依頼承諾書</t>
    </r>
    <r>
      <rPr>
        <sz val="8"/>
        <rFont val="ＭＳ Ｐゴシック"/>
        <family val="3"/>
        <charset val="128"/>
        <scheme val="minor"/>
      </rPr>
      <t>を記載し、発注先に許可を得て提出してください。また成果物を提出してください。</t>
    </r>
    <rPh sb="0" eb="2">
      <t>ヘンコウ</t>
    </rPh>
    <rPh sb="6" eb="8">
      <t>バアイ</t>
    </rPh>
    <rPh sb="10" eb="12">
      <t>ヨウシキ</t>
    </rPh>
    <rPh sb="14" eb="16">
      <t>エイゾウ</t>
    </rPh>
    <rPh sb="21" eb="22">
      <t>トウ</t>
    </rPh>
    <rPh sb="22" eb="24">
      <t>サクセイ</t>
    </rPh>
    <rPh sb="24" eb="26">
      <t>イライ</t>
    </rPh>
    <rPh sb="26" eb="29">
      <t>ショウダクショ</t>
    </rPh>
    <rPh sb="30" eb="32">
      <t>キサイ</t>
    </rPh>
    <rPh sb="34" eb="37">
      <t>ハッチュウサキ</t>
    </rPh>
    <rPh sb="38" eb="40">
      <t>キョカ</t>
    </rPh>
    <rPh sb="41" eb="42">
      <t>エ</t>
    </rPh>
    <rPh sb="43" eb="45">
      <t>テイシュツ</t>
    </rPh>
    <rPh sb="54" eb="57">
      <t>セイカブツ</t>
    </rPh>
    <rPh sb="58" eb="60">
      <t>テイシュツ</t>
    </rPh>
    <phoneticPr fontId="2"/>
  </si>
  <si>
    <r>
      <t>ムービーやスライド等に音楽を組み込んで使用する場合は『複製』にあたり、著作権料が発生するため、変更があった場合は、JASRAC等に許可を得て</t>
    </r>
    <r>
      <rPr>
        <b/>
        <sz val="8"/>
        <rFont val="ＭＳ Ｐゴシック"/>
        <family val="3"/>
        <charset val="128"/>
        <scheme val="minor"/>
      </rPr>
      <t>契約書</t>
    </r>
    <r>
      <rPr>
        <sz val="8"/>
        <rFont val="ＭＳ Ｐゴシック"/>
        <family val="3"/>
        <charset val="128"/>
        <scheme val="minor"/>
      </rPr>
      <t>を提出してください。フリー音源の場合、</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を記載して、引用する部分を明確に区分し、コンプライアンスマニュアルに従って出所を明示した上で引用してください。また、成果物を提出してください。</t>
    </r>
    <rPh sb="9" eb="10">
      <t>トウ</t>
    </rPh>
    <rPh sb="14" eb="15">
      <t>ク</t>
    </rPh>
    <rPh sb="16" eb="17">
      <t>コ</t>
    </rPh>
    <rPh sb="47" eb="49">
      <t>ヘンコウ</t>
    </rPh>
    <rPh sb="53" eb="55">
      <t>バアイ</t>
    </rPh>
    <rPh sb="63" eb="64">
      <t>トウ</t>
    </rPh>
    <rPh sb="65" eb="67">
      <t>キョカ</t>
    </rPh>
    <rPh sb="68" eb="69">
      <t>エ</t>
    </rPh>
    <rPh sb="70" eb="73">
      <t>ケイヤクショ</t>
    </rPh>
    <rPh sb="74" eb="76">
      <t>テイシュツ</t>
    </rPh>
    <rPh sb="177" eb="180">
      <t>セイカブツ</t>
    </rPh>
    <rPh sb="181" eb="183">
      <t>テイシュツ</t>
    </rPh>
    <phoneticPr fontId="2"/>
  </si>
  <si>
    <r>
      <t>変更があった場合、JASRAC等に許可を得て</t>
    </r>
    <r>
      <rPr>
        <b/>
        <sz val="8"/>
        <rFont val="ＭＳ Ｐゴシック"/>
        <family val="3"/>
        <charset val="128"/>
        <scheme val="minor"/>
      </rPr>
      <t>契約書</t>
    </r>
    <r>
      <rPr>
        <sz val="8"/>
        <rFont val="ＭＳ Ｐゴシック"/>
        <family val="3"/>
        <charset val="128"/>
        <scheme val="minor"/>
      </rPr>
      <t>を提出してください。
フリー音源の場合、</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を記載して、引用する部分を明確に区分し、コンプライアンスマニュアルに従って出所を明示した上で引用してください。また、成果物の提出をお願いします。</t>
    </r>
    <rPh sb="0" eb="2">
      <t>ヘンコウ</t>
    </rPh>
    <rPh sb="6" eb="8">
      <t>バアイ</t>
    </rPh>
    <rPh sb="15" eb="16">
      <t>トウ</t>
    </rPh>
    <rPh sb="17" eb="19">
      <t>キョカ</t>
    </rPh>
    <rPh sb="20" eb="21">
      <t>エ</t>
    </rPh>
    <rPh sb="22" eb="25">
      <t>ケイヤクショ</t>
    </rPh>
    <rPh sb="26" eb="28">
      <t>テイシュツ</t>
    </rPh>
    <rPh sb="39" eb="41">
      <t>オンゲン</t>
    </rPh>
    <phoneticPr fontId="2"/>
  </si>
  <si>
    <r>
      <t>プレゼン・報告資料に音楽を組み込んで使用する場合は『複製』にあたり、著作権料が発生するため、JASRAC等に許可を得て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を提出してください。フリー音源の場合は</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を記載して、引用する部分を明確に区分し、出所を明示した上で引用してください。</t>
    </r>
    <rPh sb="5" eb="7">
      <t>ホウコク</t>
    </rPh>
    <rPh sb="7" eb="9">
      <t>シリョウ</t>
    </rPh>
    <rPh sb="10" eb="12">
      <t>オンガク</t>
    </rPh>
    <rPh sb="13" eb="14">
      <t>ク</t>
    </rPh>
    <rPh sb="15" eb="16">
      <t>コ</t>
    </rPh>
    <rPh sb="18" eb="20">
      <t>シヨウ</t>
    </rPh>
    <rPh sb="22" eb="24">
      <t>バアイ</t>
    </rPh>
    <rPh sb="26" eb="28">
      <t>フクセイ</t>
    </rPh>
    <rPh sb="34" eb="37">
      <t>チョサクケン</t>
    </rPh>
    <rPh sb="37" eb="38">
      <t>リョウ</t>
    </rPh>
    <rPh sb="39" eb="41">
      <t>ハッセイ</t>
    </rPh>
    <rPh sb="52" eb="53">
      <t>トウ</t>
    </rPh>
    <rPh sb="54" eb="56">
      <t>キョカ</t>
    </rPh>
    <rPh sb="57" eb="58">
      <t>エ</t>
    </rPh>
    <rPh sb="59" eb="62">
      <t>ケイヤクショ</t>
    </rPh>
    <rPh sb="63" eb="65">
      <t>テイシュツ</t>
    </rPh>
    <rPh sb="75" eb="77">
      <t>オンゲン</t>
    </rPh>
    <rPh sb="78" eb="80">
      <t>バアイ</t>
    </rPh>
    <phoneticPr fontId="2"/>
  </si>
  <si>
    <r>
      <t>ムービーやスライド等に音楽を組み込んで使用する場合は『複製』にあたり、著作権料が発生するため、JASRAC等に許可を得て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を提出してください。フリー音源の場合は、</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を記載して、引用する部分を明確に区分し、出所を明示した上で引用してください。</t>
    </r>
    <rPh sb="9" eb="10">
      <t>トウ</t>
    </rPh>
    <rPh sb="14" eb="15">
      <t>ク</t>
    </rPh>
    <rPh sb="16" eb="17">
      <t>コ</t>
    </rPh>
    <rPh sb="53" eb="54">
      <t>トウ</t>
    </rPh>
    <rPh sb="55" eb="57">
      <t>キョカ</t>
    </rPh>
    <rPh sb="58" eb="59">
      <t>エ</t>
    </rPh>
    <rPh sb="60" eb="63">
      <t>ケイヤクショ</t>
    </rPh>
    <rPh sb="64" eb="66">
      <t>テイシュツ</t>
    </rPh>
    <rPh sb="76" eb="78">
      <t>オンゲン</t>
    </rPh>
    <rPh sb="79" eb="81">
      <t>バアイ</t>
    </rPh>
    <phoneticPr fontId="2"/>
  </si>
  <si>
    <t>KSCH議案は様式1</t>
    <phoneticPr fontId="2"/>
  </si>
  <si>
    <t>KSCH議案は様式3</t>
    <phoneticPr fontId="2"/>
  </si>
  <si>
    <t>F議案は様式2</t>
    <phoneticPr fontId="2"/>
  </si>
  <si>
    <t>F議案は様式4</t>
    <phoneticPr fontId="2"/>
  </si>
  <si>
    <t>【様式5】映像・ポスター等作成依頼承諾書</t>
    <rPh sb="1" eb="3">
      <t>ヨウシキ</t>
    </rPh>
    <phoneticPr fontId="2"/>
  </si>
  <si>
    <t>【様式6】講師等依頼承諾書</t>
    <phoneticPr fontId="2"/>
  </si>
  <si>
    <t>【様式6-2】打合せ経過報告書</t>
    <phoneticPr fontId="2"/>
  </si>
  <si>
    <t xml:space="preserve"> 【様式10】出席依頼契約書</t>
    <phoneticPr fontId="2"/>
  </si>
  <si>
    <t>「契約書提出フロー」参照</t>
    <phoneticPr fontId="2"/>
  </si>
  <si>
    <t>【様式7】著作物利用等に関する承諾書</t>
    <phoneticPr fontId="2"/>
  </si>
  <si>
    <t>【様式8】著作物の引用における出所標記の確認及び報告書</t>
    <phoneticPr fontId="2"/>
  </si>
  <si>
    <t>【様式9】取材依頼承諾書</t>
    <phoneticPr fontId="2"/>
  </si>
  <si>
    <t>【様式11】肖像の使用に関する承諾書</t>
    <phoneticPr fontId="2"/>
  </si>
  <si>
    <t>※なお、講師に関しては様式6裏面に含まれます。</t>
    <phoneticPr fontId="2"/>
  </si>
  <si>
    <t>【様式14】著作物利用等に関する報告書</t>
    <rPh sb="16" eb="18">
      <t>ホウコク</t>
    </rPh>
    <phoneticPr fontId="2"/>
  </si>
  <si>
    <t>●HPやSNSの記事等で著作物を使用する場合</t>
    <rPh sb="8" eb="10">
      <t>キジ</t>
    </rPh>
    <rPh sb="10" eb="11">
      <t>トウ</t>
    </rPh>
    <phoneticPr fontId="2"/>
  </si>
  <si>
    <t>●LOMの著作物を使用する場合</t>
    <phoneticPr fontId="2"/>
  </si>
  <si>
    <t>●独自にSNS等を使用する場合</t>
    <phoneticPr fontId="2"/>
  </si>
  <si>
    <t>③規則様式1受付表と規則様式3コンプライアンスチェックシートは全議案で必要です（F議案は様式2と4です）。</t>
    <rPh sb="1" eb="3">
      <t>キソク</t>
    </rPh>
    <rPh sb="3" eb="5">
      <t>ヨウシキ</t>
    </rPh>
    <rPh sb="6" eb="8">
      <t>ウケツケ</t>
    </rPh>
    <rPh sb="8" eb="9">
      <t>ヒョウ</t>
    </rPh>
    <rPh sb="10" eb="12">
      <t>キソク</t>
    </rPh>
    <rPh sb="12" eb="14">
      <t>ヨウシキ</t>
    </rPh>
    <rPh sb="31" eb="34">
      <t>ゼンギアン</t>
    </rPh>
    <rPh sb="35" eb="37">
      <t>ヒツヨウ</t>
    </rPh>
    <rPh sb="41" eb="43">
      <t>ギアン</t>
    </rPh>
    <rPh sb="44" eb="46">
      <t>ヨウシキ</t>
    </rPh>
    <phoneticPr fontId="9"/>
  </si>
  <si>
    <t>様式1</t>
    <rPh sb="0" eb="2">
      <t>ヨウシキ</t>
    </rPh>
    <phoneticPr fontId="9"/>
  </si>
  <si>
    <t>様式2</t>
    <rPh sb="0" eb="2">
      <t>ヨウシキ</t>
    </rPh>
    <phoneticPr fontId="9"/>
  </si>
  <si>
    <t>様式3</t>
    <rPh sb="0" eb="2">
      <t>ヨウシキ</t>
    </rPh>
    <phoneticPr fontId="9"/>
  </si>
  <si>
    <t>様式4</t>
    <rPh sb="0" eb="2">
      <t>ヨウシキ</t>
    </rPh>
    <phoneticPr fontId="9"/>
  </si>
  <si>
    <t>様式5</t>
    <rPh sb="0" eb="2">
      <t>ヨウシキ</t>
    </rPh>
    <phoneticPr fontId="9"/>
  </si>
  <si>
    <t>様式6</t>
    <rPh sb="0" eb="2">
      <t>ヨウシキ</t>
    </rPh>
    <phoneticPr fontId="9"/>
  </si>
  <si>
    <t>様式6-2</t>
    <rPh sb="0" eb="2">
      <t>ヨウシキ</t>
    </rPh>
    <phoneticPr fontId="9"/>
  </si>
  <si>
    <t>様式7</t>
    <rPh sb="0" eb="2">
      <t>ヨウシキ</t>
    </rPh>
    <phoneticPr fontId="9"/>
  </si>
  <si>
    <t>様式8</t>
    <rPh sb="0" eb="2">
      <t>ヨウシキ</t>
    </rPh>
    <phoneticPr fontId="9"/>
  </si>
  <si>
    <t>様式9</t>
    <rPh sb="0" eb="2">
      <t>ヨウシキ</t>
    </rPh>
    <phoneticPr fontId="9"/>
  </si>
  <si>
    <t>様式10</t>
    <rPh sb="0" eb="2">
      <t>ヨウシキ</t>
    </rPh>
    <phoneticPr fontId="9"/>
  </si>
  <si>
    <t>様式11</t>
    <rPh sb="0" eb="2">
      <t>ヨウシキ</t>
    </rPh>
    <phoneticPr fontId="9"/>
  </si>
  <si>
    <t>様式12</t>
    <rPh sb="0" eb="2">
      <t>ヨウシキ</t>
    </rPh>
    <phoneticPr fontId="9"/>
  </si>
  <si>
    <t>様式13</t>
    <rPh sb="0" eb="2">
      <t>ヨウシキ</t>
    </rPh>
    <phoneticPr fontId="9"/>
  </si>
  <si>
    <t>様式14</t>
    <rPh sb="0" eb="2">
      <t>ヨウシキ</t>
    </rPh>
    <phoneticPr fontId="9"/>
  </si>
  <si>
    <t>13lomriyousyoudaku</t>
    <phoneticPr fontId="9"/>
  </si>
  <si>
    <t>14riyouhoukoku</t>
    <phoneticPr fontId="9"/>
  </si>
  <si>
    <t>④格納後コンプライアンス審査5日前に上程してください。</t>
    <rPh sb="1" eb="3">
      <t>カクノウ</t>
    </rPh>
    <rPh sb="3" eb="4">
      <t>ゴ</t>
    </rPh>
    <rPh sb="12" eb="14">
      <t>シンサ</t>
    </rPh>
    <rPh sb="15" eb="17">
      <t>ニチマエ</t>
    </rPh>
    <rPh sb="18" eb="20">
      <t>ジョウテイ</t>
    </rPh>
    <phoneticPr fontId="9"/>
  </si>
  <si>
    <t>　　　規則様式1または規則様式2　受付表</t>
    <rPh sb="3" eb="5">
      <t>キソク</t>
    </rPh>
    <rPh sb="5" eb="7">
      <t>ヨウシキ</t>
    </rPh>
    <rPh sb="11" eb="13">
      <t>キソク</t>
    </rPh>
    <rPh sb="13" eb="15">
      <t>ヨウシキ</t>
    </rPh>
    <rPh sb="17" eb="19">
      <t>ウケツケ</t>
    </rPh>
    <rPh sb="19" eb="20">
      <t>ヒョウ</t>
    </rPh>
    <phoneticPr fontId="9"/>
  </si>
  <si>
    <t>　　　規則様式3または規則様式4　コンプライアンスチェックシート</t>
    <rPh sb="3" eb="5">
      <t>キソク</t>
    </rPh>
    <rPh sb="5" eb="7">
      <t>ヨウシキ</t>
    </rPh>
    <rPh sb="11" eb="13">
      <t>キソク</t>
    </rPh>
    <rPh sb="13" eb="15">
      <t>ヨウシキ</t>
    </rPh>
    <phoneticPr fontId="9"/>
  </si>
  <si>
    <t>　　　規則様式5　映像・ポスター等作成依頼承諾書</t>
    <rPh sb="3" eb="5">
      <t>キソク</t>
    </rPh>
    <rPh sb="5" eb="7">
      <t>ヨウシキ</t>
    </rPh>
    <rPh sb="9" eb="11">
      <t>エイゾウ</t>
    </rPh>
    <rPh sb="16" eb="17">
      <t>ナド</t>
    </rPh>
    <rPh sb="17" eb="19">
      <t>サクセイ</t>
    </rPh>
    <rPh sb="19" eb="21">
      <t>イライ</t>
    </rPh>
    <rPh sb="21" eb="24">
      <t>ショウダクショ</t>
    </rPh>
    <phoneticPr fontId="9"/>
  </si>
  <si>
    <t>　　　規則様式6・財政様式5　講師等出演依頼承諾書</t>
    <rPh sb="3" eb="5">
      <t>キソク</t>
    </rPh>
    <rPh sb="5" eb="7">
      <t>ヨウシキ</t>
    </rPh>
    <rPh sb="9" eb="11">
      <t>ザイセイ</t>
    </rPh>
    <rPh sb="11" eb="13">
      <t>ヨウシキ</t>
    </rPh>
    <rPh sb="15" eb="18">
      <t>コウシナド</t>
    </rPh>
    <rPh sb="18" eb="20">
      <t>シュツエン</t>
    </rPh>
    <rPh sb="20" eb="22">
      <t>イライ</t>
    </rPh>
    <rPh sb="22" eb="25">
      <t>ショウダクショ</t>
    </rPh>
    <phoneticPr fontId="9"/>
  </si>
  <si>
    <t>　　　規則様式6（別表）　講師出演依頼に伴うマイナンバーの提出について</t>
    <rPh sb="3" eb="5">
      <t>キソク</t>
    </rPh>
    <rPh sb="5" eb="7">
      <t>ヨウシキ</t>
    </rPh>
    <rPh sb="9" eb="11">
      <t>ベッピョウ</t>
    </rPh>
    <rPh sb="13" eb="15">
      <t>コウシ</t>
    </rPh>
    <rPh sb="15" eb="17">
      <t>シュツエン</t>
    </rPh>
    <rPh sb="17" eb="19">
      <t>イライ</t>
    </rPh>
    <rPh sb="20" eb="21">
      <t>トモナ</t>
    </rPh>
    <rPh sb="29" eb="31">
      <t>テイシュツ</t>
    </rPh>
    <phoneticPr fontId="9"/>
  </si>
  <si>
    <t>　　　規則様式7　著作物利用等に関する承諾書</t>
    <rPh sb="3" eb="5">
      <t>キソク</t>
    </rPh>
    <rPh sb="5" eb="7">
      <t>ヨウシキ</t>
    </rPh>
    <phoneticPr fontId="9"/>
  </si>
  <si>
    <t>　　　規則様式8　著作物の引用における出所表記の確認及び報告書</t>
    <rPh sb="3" eb="5">
      <t>キソク</t>
    </rPh>
    <rPh sb="5" eb="7">
      <t>ヨウシキ</t>
    </rPh>
    <phoneticPr fontId="9"/>
  </si>
  <si>
    <t>　　　規則様式9　取材依頼承諾書</t>
    <rPh sb="3" eb="5">
      <t>キソク</t>
    </rPh>
    <rPh sb="5" eb="7">
      <t>ヨウシキ</t>
    </rPh>
    <phoneticPr fontId="9"/>
  </si>
  <si>
    <t>　　　規則様式10　出席依頼契約書</t>
    <rPh sb="3" eb="5">
      <t>キソク</t>
    </rPh>
    <rPh sb="5" eb="7">
      <t>ヨウシキ</t>
    </rPh>
    <phoneticPr fontId="9"/>
  </si>
  <si>
    <t>　　　規則様式11　肖像の使用に係る承諾書</t>
    <rPh sb="3" eb="5">
      <t>キソク</t>
    </rPh>
    <rPh sb="5" eb="7">
      <t>ヨウシキ</t>
    </rPh>
    <phoneticPr fontId="9"/>
  </si>
  <si>
    <t>　　　規則様式12　ＳＮＳ等使用申請書</t>
    <rPh sb="3" eb="5">
      <t>キソク</t>
    </rPh>
    <rPh sb="5" eb="7">
      <t>ヨウシキ</t>
    </rPh>
    <phoneticPr fontId="9"/>
  </si>
  <si>
    <t>　　　規則様式13　LOM著作物利用等に関する承諾書</t>
    <rPh sb="3" eb="5">
      <t>キソク</t>
    </rPh>
    <rPh sb="5" eb="7">
      <t>ヨウシキ</t>
    </rPh>
    <phoneticPr fontId="9"/>
  </si>
  <si>
    <t>　　　規則様式14　著作物利用等に関する報告書</t>
    <rPh sb="3" eb="5">
      <t>キソク</t>
    </rPh>
    <rPh sb="5" eb="7">
      <t>ヨウシキ</t>
    </rPh>
    <rPh sb="20" eb="22">
      <t>ホウコク</t>
    </rPh>
    <phoneticPr fontId="9"/>
  </si>
  <si>
    <r>
      <t>⑥コンプライアンス審査会議当日までに、下記資料を「kisoku」フォルダに格納し、または</t>
    </r>
    <r>
      <rPr>
        <b/>
        <sz val="11"/>
        <color rgb="FFFF0000"/>
        <rFont val="ＭＳ Ｐゴシック"/>
        <family val="3"/>
        <charset val="128"/>
      </rPr>
      <t>原本</t>
    </r>
    <r>
      <rPr>
        <sz val="11"/>
        <rFont val="ＭＳ Ｐゴシック"/>
        <family val="3"/>
        <charset val="128"/>
      </rPr>
      <t>を提出してください。</t>
    </r>
    <rPh sb="9" eb="11">
      <t>シンサ</t>
    </rPh>
    <rPh sb="11" eb="13">
      <t>カイギ</t>
    </rPh>
    <rPh sb="13" eb="15">
      <t>トウジツ</t>
    </rPh>
    <rPh sb="19" eb="21">
      <t>カキ</t>
    </rPh>
    <rPh sb="21" eb="23">
      <t>シリョウ</t>
    </rPh>
    <rPh sb="37" eb="39">
      <t>カクノウ</t>
    </rPh>
    <rPh sb="44" eb="46">
      <t>ゲンポン</t>
    </rPh>
    <rPh sb="47" eb="49">
      <t>テイシュツ</t>
    </rPh>
    <phoneticPr fontId="9"/>
  </si>
  <si>
    <t>　　　F議案においては、様式5以降の原本提出は不要です。「kisoku」フォルダ内に格納してください。</t>
    <rPh sb="4" eb="6">
      <t>ギアン</t>
    </rPh>
    <rPh sb="12" eb="14">
      <t>ヨウシキ</t>
    </rPh>
    <rPh sb="15" eb="17">
      <t>イコウ</t>
    </rPh>
    <rPh sb="18" eb="20">
      <t>ゲンポン</t>
    </rPh>
    <rPh sb="20" eb="22">
      <t>テイシュツ</t>
    </rPh>
    <rPh sb="23" eb="25">
      <t>フヨウ</t>
    </rPh>
    <rPh sb="40" eb="41">
      <t>ナイ</t>
    </rPh>
    <rPh sb="42" eb="44">
      <t>カクノウ</t>
    </rPh>
    <phoneticPr fontId="9"/>
  </si>
  <si>
    <t>　　　また、F議案上程時には成果物の提出をお願いします。</t>
    <rPh sb="7" eb="9">
      <t>ギアン</t>
    </rPh>
    <rPh sb="9" eb="11">
      <t>ジョウテイ</t>
    </rPh>
    <rPh sb="11" eb="12">
      <t>ジ</t>
    </rPh>
    <rPh sb="14" eb="17">
      <t>セイカブツ</t>
    </rPh>
    <rPh sb="18" eb="20">
      <t>テイシュツ</t>
    </rPh>
    <rPh sb="22" eb="23">
      <t>ネガ</t>
    </rPh>
    <phoneticPr fontId="9"/>
  </si>
  <si>
    <t>　　　コンプライアンス審査会議をオンラインにて開催する場合、様式6（別表）については事務局の経理部へ</t>
    <rPh sb="11" eb="15">
      <t>シンサカイギ</t>
    </rPh>
    <rPh sb="23" eb="25">
      <t>カイサイ</t>
    </rPh>
    <rPh sb="27" eb="29">
      <t>バアイ</t>
    </rPh>
    <rPh sb="30" eb="32">
      <t>ヨウシキ</t>
    </rPh>
    <rPh sb="34" eb="36">
      <t>ベッピョウ</t>
    </rPh>
    <rPh sb="42" eb="45">
      <t>ジムキョク</t>
    </rPh>
    <rPh sb="46" eb="49">
      <t>ケイリブ</t>
    </rPh>
    <phoneticPr fontId="9"/>
  </si>
  <si>
    <t>フォルダ格納</t>
    <rPh sb="4" eb="6">
      <t>カクノウ</t>
    </rPh>
    <phoneticPr fontId="9"/>
  </si>
  <si>
    <t>【様式12】SNS等使用申請書</t>
    <phoneticPr fontId="2"/>
  </si>
  <si>
    <t>【様式13】LOM著作物利用等に関する承諾書</t>
    <phoneticPr fontId="2"/>
  </si>
  <si>
    <r>
      <t>⑥各事項、適切にご対応いただいた上で、</t>
    </r>
    <r>
      <rPr>
        <b/>
        <sz val="11"/>
        <color rgb="FFFF0000"/>
        <rFont val="ＭＳ Ｐゴシック"/>
        <family val="3"/>
        <charset val="128"/>
      </rPr>
      <t>PDF化</t>
    </r>
    <r>
      <rPr>
        <sz val="11"/>
        <rFont val="ＭＳ Ｐゴシック"/>
        <family val="3"/>
        <charset val="128"/>
      </rPr>
      <t>して「kisoku」フォルダへ保存してください。</t>
    </r>
    <rPh sb="1" eb="4">
      <t>カクジコウ</t>
    </rPh>
    <rPh sb="5" eb="7">
      <t>テキセツ</t>
    </rPh>
    <rPh sb="9" eb="11">
      <t>タイオウ</t>
    </rPh>
    <rPh sb="16" eb="17">
      <t>ウエ</t>
    </rPh>
    <rPh sb="22" eb="23">
      <t>カ</t>
    </rPh>
    <rPh sb="38" eb="40">
      <t>ホゾン</t>
    </rPh>
    <phoneticPr fontId="9"/>
  </si>
  <si>
    <t>原本1部</t>
    <rPh sb="0" eb="2">
      <t>ゲンポン</t>
    </rPh>
    <rPh sb="3" eb="4">
      <t>ブ</t>
    </rPh>
    <phoneticPr fontId="9"/>
  </si>
  <si>
    <t>コピー1部</t>
    <rPh sb="4" eb="5">
      <t>ブ</t>
    </rPh>
    <phoneticPr fontId="9"/>
  </si>
  <si>
    <t>規則様式1または規則様式2　受付表</t>
    <rPh sb="0" eb="2">
      <t>キソク</t>
    </rPh>
    <rPh sb="2" eb="4">
      <t>ヨウシキ</t>
    </rPh>
    <rPh sb="8" eb="10">
      <t>キソク</t>
    </rPh>
    <rPh sb="10" eb="12">
      <t>ヨウシキ</t>
    </rPh>
    <rPh sb="14" eb="16">
      <t>ウケツケ</t>
    </rPh>
    <rPh sb="16" eb="17">
      <t>ヒョウ</t>
    </rPh>
    <phoneticPr fontId="9"/>
  </si>
  <si>
    <t>規則様式3または規則様式4
コンプライアンスチェックシート</t>
    <rPh sb="0" eb="2">
      <t>キソク</t>
    </rPh>
    <rPh sb="2" eb="4">
      <t>ヨウシキ</t>
    </rPh>
    <phoneticPr fontId="9"/>
  </si>
  <si>
    <t>規則様式5　映像・ポスター等作成依頼承諾書</t>
    <rPh sb="0" eb="2">
      <t>キソク</t>
    </rPh>
    <rPh sb="2" eb="4">
      <t>ヨウシキ</t>
    </rPh>
    <rPh sb="6" eb="8">
      <t>エイゾウ</t>
    </rPh>
    <rPh sb="13" eb="14">
      <t>ナド</t>
    </rPh>
    <rPh sb="14" eb="16">
      <t>サクセイ</t>
    </rPh>
    <rPh sb="16" eb="18">
      <t>イライ</t>
    </rPh>
    <rPh sb="18" eb="21">
      <t>ショウダクショ</t>
    </rPh>
    <phoneticPr fontId="9"/>
  </si>
  <si>
    <t>規則様式6・財政様式5　講師等出演依頼承諾書</t>
    <rPh sb="0" eb="2">
      <t>キソク</t>
    </rPh>
    <rPh sb="2" eb="4">
      <t>ヨウシキ</t>
    </rPh>
    <rPh sb="6" eb="8">
      <t>ザイセイ</t>
    </rPh>
    <rPh sb="8" eb="10">
      <t>ヨウシキ</t>
    </rPh>
    <rPh sb="12" eb="15">
      <t>コウシナド</t>
    </rPh>
    <rPh sb="15" eb="17">
      <t>シュツエン</t>
    </rPh>
    <rPh sb="17" eb="19">
      <t>イライ</t>
    </rPh>
    <rPh sb="19" eb="22">
      <t>ショウダクショ</t>
    </rPh>
    <phoneticPr fontId="9"/>
  </si>
  <si>
    <t>規則様式6（別表）　講師出演依頼に伴うマイナンバーの提出について</t>
    <rPh sb="0" eb="2">
      <t>キソク</t>
    </rPh>
    <rPh sb="2" eb="4">
      <t>ヨウシキ</t>
    </rPh>
    <rPh sb="6" eb="8">
      <t>ベッピョウ</t>
    </rPh>
    <rPh sb="10" eb="12">
      <t>コウシ</t>
    </rPh>
    <rPh sb="12" eb="14">
      <t>シュツエン</t>
    </rPh>
    <rPh sb="14" eb="16">
      <t>イライ</t>
    </rPh>
    <rPh sb="17" eb="18">
      <t>トモナ</t>
    </rPh>
    <rPh sb="26" eb="28">
      <t>テイシュツ</t>
    </rPh>
    <phoneticPr fontId="9"/>
  </si>
  <si>
    <t>規則様式7　著作物利用等に関する承諾書</t>
    <rPh sb="0" eb="2">
      <t>キソク</t>
    </rPh>
    <rPh sb="2" eb="4">
      <t>ヨウシキ</t>
    </rPh>
    <phoneticPr fontId="9"/>
  </si>
  <si>
    <t>規則様式8　著作物の引用における出所表記の確認及び報告書</t>
    <rPh sb="0" eb="2">
      <t>キソク</t>
    </rPh>
    <rPh sb="2" eb="4">
      <t>ヨウシキ</t>
    </rPh>
    <phoneticPr fontId="9"/>
  </si>
  <si>
    <t>規則様式9　取材依頼承諾書</t>
    <rPh sb="0" eb="2">
      <t>キソク</t>
    </rPh>
    <rPh sb="2" eb="4">
      <t>ヨウシキ</t>
    </rPh>
    <phoneticPr fontId="9"/>
  </si>
  <si>
    <t>規則様式10　出席依頼契約書</t>
    <rPh sb="0" eb="2">
      <t>キソク</t>
    </rPh>
    <rPh sb="2" eb="4">
      <t>ヨウシキ</t>
    </rPh>
    <phoneticPr fontId="9"/>
  </si>
  <si>
    <t>規則様式11　肖像の使用に係る承諾書</t>
    <rPh sb="0" eb="2">
      <t>キソク</t>
    </rPh>
    <rPh sb="2" eb="4">
      <t>ヨウシキ</t>
    </rPh>
    <phoneticPr fontId="9"/>
  </si>
  <si>
    <t>規則様式12　SNS使用申請書</t>
    <rPh sb="0" eb="2">
      <t>キソク</t>
    </rPh>
    <rPh sb="2" eb="4">
      <t>ヨウシキ</t>
    </rPh>
    <rPh sb="10" eb="12">
      <t>シヨウ</t>
    </rPh>
    <rPh sb="12" eb="15">
      <t>シンセイショ</t>
    </rPh>
    <phoneticPr fontId="9"/>
  </si>
  <si>
    <t>規則様式13　LOM著作物利用等に関する承諾書</t>
    <rPh sb="0" eb="2">
      <t>キソク</t>
    </rPh>
    <rPh sb="2" eb="4">
      <t>ヨウシキ</t>
    </rPh>
    <rPh sb="10" eb="13">
      <t>チョサクブツ</t>
    </rPh>
    <rPh sb="13" eb="16">
      <t>リヨウトウ</t>
    </rPh>
    <rPh sb="17" eb="18">
      <t>カン</t>
    </rPh>
    <phoneticPr fontId="9"/>
  </si>
  <si>
    <t>【注意】
・審査会議の2日前必着</t>
    <phoneticPr fontId="2"/>
  </si>
  <si>
    <t>規則様式14　著作物利用等に関する報告書</t>
    <rPh sb="0" eb="2">
      <t>キソク</t>
    </rPh>
    <rPh sb="2" eb="4">
      <t>ヨウシキ</t>
    </rPh>
    <rPh sb="7" eb="10">
      <t>チョサクブツ</t>
    </rPh>
    <rPh sb="10" eb="13">
      <t>リヨウトウ</t>
    </rPh>
    <rPh sb="14" eb="15">
      <t>カン</t>
    </rPh>
    <rPh sb="17" eb="19">
      <t>ホウコク</t>
    </rPh>
    <phoneticPr fontId="9"/>
  </si>
  <si>
    <t>000-01K-0000K</t>
    <phoneticPr fontId="2"/>
  </si>
  <si>
    <t>080-0000-0000</t>
    <phoneticPr fontId="2"/>
  </si>
  <si>
    <t>引用（著作権法第32条）</t>
    <rPh sb="0" eb="2">
      <t>インヨウ</t>
    </rPh>
    <rPh sb="3" eb="6">
      <t>チョサクケン</t>
    </rPh>
    <rPh sb="6" eb="7">
      <t>ホウ</t>
    </rPh>
    <rPh sb="7" eb="8">
      <t>ダイ</t>
    </rPh>
    <rPh sb="10" eb="11">
      <t>ジョウ</t>
    </rPh>
    <phoneticPr fontId="2"/>
  </si>
  <si>
    <t>著作物の例外的な無断利用（著作権法第32条）をする場合　※マニュアル参照</t>
    <rPh sb="0" eb="3">
      <t>チョサクブツ</t>
    </rPh>
    <rPh sb="4" eb="6">
      <t>レイガイ</t>
    </rPh>
    <rPh sb="6" eb="7">
      <t>テキ</t>
    </rPh>
    <rPh sb="8" eb="10">
      <t>ムダン</t>
    </rPh>
    <rPh sb="10" eb="12">
      <t>リヨウ</t>
    </rPh>
    <rPh sb="13" eb="17">
      <t>チョサクケンホウ</t>
    </rPh>
    <rPh sb="17" eb="18">
      <t>ダイ</t>
    </rPh>
    <rPh sb="20" eb="21">
      <t>ジョウ</t>
    </rPh>
    <rPh sb="25" eb="27">
      <t>バアイ</t>
    </rPh>
    <rPh sb="34" eb="36">
      <t>サンショウ</t>
    </rPh>
    <phoneticPr fontId="2"/>
  </si>
  <si>
    <t>営利を目的としない上演等（著作権法第38条）</t>
    <rPh sb="0" eb="2">
      <t>エイリ</t>
    </rPh>
    <rPh sb="3" eb="5">
      <t>モクテキ</t>
    </rPh>
    <rPh sb="9" eb="11">
      <t>ジョウエン</t>
    </rPh>
    <rPh sb="11" eb="12">
      <t>ナド</t>
    </rPh>
    <rPh sb="13" eb="16">
      <t>チョサクケン</t>
    </rPh>
    <rPh sb="16" eb="17">
      <t>ホウ</t>
    </rPh>
    <rPh sb="17" eb="18">
      <t>ダイ</t>
    </rPh>
    <rPh sb="20" eb="21">
      <t>ジョウ</t>
    </rPh>
    <phoneticPr fontId="2"/>
  </si>
  <si>
    <t>時事問題に関する論説の転載等（著作権法第39条）</t>
    <rPh sb="0" eb="2">
      <t>ジジ</t>
    </rPh>
    <rPh sb="2" eb="4">
      <t>モンダイ</t>
    </rPh>
    <rPh sb="5" eb="6">
      <t>カン</t>
    </rPh>
    <rPh sb="8" eb="10">
      <t>ロンセツ</t>
    </rPh>
    <rPh sb="11" eb="13">
      <t>テンサイ</t>
    </rPh>
    <rPh sb="13" eb="14">
      <t>ナド</t>
    </rPh>
    <rPh sb="15" eb="18">
      <t>チョサクケン</t>
    </rPh>
    <rPh sb="18" eb="19">
      <t>ホウ</t>
    </rPh>
    <rPh sb="19" eb="20">
      <t>ダイ</t>
    </rPh>
    <rPh sb="22" eb="23">
      <t>ジョウ</t>
    </rPh>
    <phoneticPr fontId="2"/>
  </si>
  <si>
    <t>政治上の演説等の利用（著作権法第40条）</t>
    <rPh sb="0" eb="3">
      <t>セイジジョウ</t>
    </rPh>
    <rPh sb="4" eb="6">
      <t>エンゼツ</t>
    </rPh>
    <rPh sb="6" eb="7">
      <t>ナド</t>
    </rPh>
    <rPh sb="8" eb="10">
      <t>リヨウ</t>
    </rPh>
    <rPh sb="11" eb="14">
      <t>チョサクケン</t>
    </rPh>
    <rPh sb="14" eb="15">
      <t>ホウ</t>
    </rPh>
    <rPh sb="15" eb="16">
      <t>ダイ</t>
    </rPh>
    <rPh sb="18" eb="19">
      <t>ジョウ</t>
    </rPh>
    <phoneticPr fontId="2"/>
  </si>
  <si>
    <t>（フォルダ格納）</t>
    <rPh sb="5" eb="7">
      <t>カクノウ</t>
    </rPh>
    <phoneticPr fontId="2"/>
  </si>
  <si>
    <t>000-01F-0000S</t>
    <phoneticPr fontId="2"/>
  </si>
  <si>
    <t>（原本）</t>
  </si>
  <si>
    <t>受付表は全議案に必要です。ご用意できていますか？</t>
    <rPh sb="0" eb="2">
      <t>ウケツケ</t>
    </rPh>
    <rPh sb="2" eb="3">
      <t>ヒョウ</t>
    </rPh>
    <rPh sb="4" eb="5">
      <t>ゼン</t>
    </rPh>
    <rPh sb="5" eb="7">
      <t>ギアン</t>
    </rPh>
    <rPh sb="8" eb="10">
      <t>ヒツヨウ</t>
    </rPh>
    <rPh sb="14" eb="16">
      <t>ヨウイ</t>
    </rPh>
    <phoneticPr fontId="2"/>
  </si>
  <si>
    <t>Q6へ</t>
    <phoneticPr fontId="2"/>
  </si>
  <si>
    <t>Q9へ</t>
    <phoneticPr fontId="2"/>
  </si>
  <si>
    <t>Q12へ</t>
    <phoneticPr fontId="2"/>
  </si>
  <si>
    <t>Q16へ</t>
    <phoneticPr fontId="2"/>
  </si>
  <si>
    <t>Q6以降のコンプライアンスチェックシートの記載はありません。</t>
    <rPh sb="2" eb="4">
      <t>イコウ</t>
    </rPh>
    <rPh sb="21" eb="23">
      <t>キサイ</t>
    </rPh>
    <phoneticPr fontId="2"/>
  </si>
  <si>
    <t>原本を1部提出してください。依頼人の氏名・捺印の確認・収入印紙はいりません。</t>
    <rPh sb="0" eb="2">
      <t>ゲンポン</t>
    </rPh>
    <rPh sb="4" eb="5">
      <t>ブ</t>
    </rPh>
    <rPh sb="5" eb="7">
      <t>テイシュツ</t>
    </rPh>
    <phoneticPr fontId="2"/>
  </si>
  <si>
    <t>原本を1部提出してください。依頼人の氏名・捺印の確認・収入印紙はいりません。</t>
    <phoneticPr fontId="2"/>
  </si>
  <si>
    <t>「kisoku」フォルダに格納してください。</t>
    <rPh sb="13" eb="15">
      <t>カクノウ</t>
    </rPh>
    <phoneticPr fontId="2"/>
  </si>
  <si>
    <t>Q4～Q5へ</t>
    <phoneticPr fontId="2"/>
  </si>
  <si>
    <t>Q5へ</t>
    <phoneticPr fontId="2"/>
  </si>
  <si>
    <t>Q7へ</t>
    <phoneticPr fontId="2"/>
  </si>
  <si>
    <t>Q8へ</t>
    <phoneticPr fontId="2"/>
  </si>
  <si>
    <t>Q10へ</t>
    <phoneticPr fontId="2"/>
  </si>
  <si>
    <r>
      <t>［様式6］講師等出演依頼承諾書</t>
    </r>
    <r>
      <rPr>
        <sz val="8"/>
        <rFont val="ＭＳ Ｐゴシック"/>
        <family val="3"/>
        <charset val="128"/>
        <scheme val="minor"/>
      </rPr>
      <t xml:space="preserve">を記載し、依頼先に許可を得て提出してください。
</t>
    </r>
    <r>
      <rPr>
        <sz val="8"/>
        <color theme="1"/>
        <rFont val="ＭＳ Ｐゴシック"/>
        <family val="3"/>
        <charset val="128"/>
        <scheme val="minor"/>
      </rPr>
      <t>Q10へ</t>
    </r>
    <rPh sb="1" eb="3">
      <t>ヨウシキ</t>
    </rPh>
    <rPh sb="16" eb="18">
      <t>キサイ</t>
    </rPh>
    <rPh sb="20" eb="23">
      <t>イライサキ</t>
    </rPh>
    <rPh sb="24" eb="26">
      <t>キョカ</t>
    </rPh>
    <rPh sb="27" eb="28">
      <t>エ</t>
    </rPh>
    <rPh sb="29" eb="31">
      <t>テイシュツ</t>
    </rPh>
    <phoneticPr fontId="2"/>
  </si>
  <si>
    <t>Q2にチェックつけてQ11へ、その後Q12へ</t>
    <phoneticPr fontId="2"/>
  </si>
  <si>
    <t>著作権の確認は不要です。Q11へ</t>
    <phoneticPr fontId="2"/>
  </si>
  <si>
    <t>Q13へ</t>
    <phoneticPr fontId="2"/>
  </si>
  <si>
    <t>Q14へ</t>
    <phoneticPr fontId="2"/>
  </si>
  <si>
    <t>Q15へ</t>
    <phoneticPr fontId="2"/>
  </si>
  <si>
    <t>Q17へ</t>
    <phoneticPr fontId="2"/>
  </si>
  <si>
    <t>Q18へ</t>
    <phoneticPr fontId="2"/>
  </si>
  <si>
    <t>Q21へ</t>
    <phoneticPr fontId="2"/>
  </si>
  <si>
    <r>
      <t>レンタルしたものはもちろん、自分のCDをCD-Rに焼いたものも『複製』にあたり、著作権料が発生するため、JASRAC等に許可を得て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t>
    </r>
    <rPh sb="14" eb="16">
      <t>ジブン</t>
    </rPh>
    <rPh sb="25" eb="26">
      <t>ヤ</t>
    </rPh>
    <rPh sb="58" eb="59">
      <t>トウ</t>
    </rPh>
    <rPh sb="60" eb="62">
      <t>キョカ</t>
    </rPh>
    <rPh sb="63" eb="64">
      <t>エ</t>
    </rPh>
    <rPh sb="65" eb="68">
      <t>ケイヤクショ</t>
    </rPh>
    <rPh sb="69" eb="71">
      <t>テイシュツ</t>
    </rPh>
    <phoneticPr fontId="2"/>
  </si>
  <si>
    <t>Q19へ</t>
    <phoneticPr fontId="2"/>
  </si>
  <si>
    <t>Q22へ</t>
    <phoneticPr fontId="2"/>
  </si>
  <si>
    <t>Q20へ</t>
    <phoneticPr fontId="2"/>
  </si>
  <si>
    <t>受付表（Ｆ議案用）は全報告議案に必要です。ご用意できていますか？</t>
    <rPh sb="0" eb="2">
      <t>ウケツケ</t>
    </rPh>
    <rPh sb="2" eb="3">
      <t>ヒョウ</t>
    </rPh>
    <rPh sb="5" eb="7">
      <t>ギアン</t>
    </rPh>
    <rPh sb="7" eb="8">
      <t>ヨウ</t>
    </rPh>
    <rPh sb="10" eb="11">
      <t>ゼン</t>
    </rPh>
    <rPh sb="11" eb="13">
      <t>ホウコク</t>
    </rPh>
    <phoneticPr fontId="2"/>
  </si>
  <si>
    <t>変更があった場合、「kisoku」フォルダに格納してください。</t>
    <rPh sb="0" eb="2">
      <t>ヘンコウ</t>
    </rPh>
    <rPh sb="6" eb="8">
      <t>バアイ</t>
    </rPh>
    <phoneticPr fontId="2"/>
  </si>
  <si>
    <t>Q4の後、Q5へ</t>
    <rPh sb="3" eb="4">
      <t>ノチ</t>
    </rPh>
    <phoneticPr fontId="2"/>
  </si>
  <si>
    <t>ＪＣマークの背景色はＪＣＩが承認した5色のうち1色のみ使用可能です。
※グラデーション・写真不可（2022改定版JCIマークブランドガイドライン参照）</t>
    <rPh sb="6" eb="9">
      <t>ハイケイショク</t>
    </rPh>
    <rPh sb="14" eb="16">
      <t>ショウニン</t>
    </rPh>
    <rPh sb="19" eb="20">
      <t>ショク</t>
    </rPh>
    <rPh sb="24" eb="25">
      <t>ショク</t>
    </rPh>
    <rPh sb="27" eb="29">
      <t>シヨウ</t>
    </rPh>
    <rPh sb="29" eb="31">
      <t>カノウ</t>
    </rPh>
    <rPh sb="44" eb="46">
      <t>シャシン</t>
    </rPh>
    <rPh sb="46" eb="48">
      <t>フカ</t>
    </rPh>
    <phoneticPr fontId="2"/>
  </si>
  <si>
    <t>JCマークの背景色はJCIが承認した5色のうち1色のみ使用可能です。
※グラデーション・写真不可（2022改定版JCIマークブランドガイドライン参照）</t>
    <rPh sb="6" eb="9">
      <t>ハイケイショク</t>
    </rPh>
    <rPh sb="14" eb="16">
      <t>ショウニン</t>
    </rPh>
    <rPh sb="19" eb="20">
      <t>ショク</t>
    </rPh>
    <rPh sb="24" eb="25">
      <t>ショク</t>
    </rPh>
    <rPh sb="27" eb="29">
      <t>シヨウ</t>
    </rPh>
    <rPh sb="29" eb="31">
      <t>カノウ</t>
    </rPh>
    <rPh sb="44" eb="46">
      <t>シャシン</t>
    </rPh>
    <rPh sb="46" eb="48">
      <t>フカ</t>
    </rPh>
    <phoneticPr fontId="2"/>
  </si>
  <si>
    <t>Q2の（C）に○をつけてQ11へ、その後Q12へ</t>
    <phoneticPr fontId="2"/>
  </si>
  <si>
    <t>Q11へ</t>
    <phoneticPr fontId="2"/>
  </si>
  <si>
    <t>２０２３年　　月　　日まで。</t>
  </si>
  <si>
    <t>２０２３年　　月　　日</t>
  </si>
  <si>
    <t>２０２３年　　　　月　　　　　日</t>
  </si>
  <si>
    <t>ポスター</t>
    <phoneticPr fontId="2"/>
  </si>
  <si>
    <r>
      <t>３．日本ＪＣ本会の各会議・委員会におかれましては、</t>
    </r>
    <r>
      <rPr>
        <b/>
        <u/>
        <sz val="11"/>
        <color theme="1"/>
        <rFont val="ＭＳ Ｐゴシック"/>
        <family val="3"/>
        <charset val="128"/>
        <scheme val="minor"/>
      </rPr>
      <t>講師等出演依頼承諾書のコピーと本状原本を、審議クールでのコンプライアンス審査会議の際に</t>
    </r>
    <r>
      <rPr>
        <b/>
        <u/>
        <sz val="11"/>
        <color rgb="FFFF0000"/>
        <rFont val="ＭＳ Ｐゴシック"/>
        <family val="3"/>
        <charset val="128"/>
        <scheme val="minor"/>
      </rPr>
      <t>封をした状態で</t>
    </r>
    <r>
      <rPr>
        <b/>
        <u/>
        <sz val="11"/>
        <color theme="1"/>
        <rFont val="ＭＳ Ｐゴシック"/>
        <family val="3"/>
        <charset val="128"/>
        <scheme val="minor"/>
      </rPr>
      <t>規則審査会議に提出</t>
    </r>
    <r>
      <rPr>
        <sz val="11"/>
        <color theme="1"/>
        <rFont val="ＭＳ Ｐゴシック"/>
        <family val="3"/>
        <charset val="128"/>
        <scheme val="minor"/>
      </rPr>
      <t>してください。</t>
    </r>
    <rPh sb="68" eb="69">
      <t>フウ</t>
    </rPh>
    <rPh sb="72" eb="74">
      <t>ジョウタイ</t>
    </rPh>
    <phoneticPr fontId="2"/>
  </si>
  <si>
    <t>（※以下の記載は、提出時に削除をお願いします。）</t>
    <rPh sb="2" eb="4">
      <t>イカ</t>
    </rPh>
    <rPh sb="5" eb="7">
      <t>キサイ</t>
    </rPh>
    <rPh sb="9" eb="11">
      <t>テイシュツ</t>
    </rPh>
    <rPh sb="11" eb="12">
      <t>ジ</t>
    </rPh>
    <rPh sb="13" eb="15">
      <t>サクジョ</t>
    </rPh>
    <rPh sb="17" eb="18">
      <t>ネガ</t>
    </rPh>
    <phoneticPr fontId="2"/>
  </si>
  <si>
    <t>※担当会議・委員会におけるマイナンバー取扱い上のご注意</t>
    <phoneticPr fontId="2"/>
  </si>
  <si>
    <t>２０２３年度規則審査会議　　議長　栗田　泰吉　宛</t>
    <rPh sb="4" eb="6">
      <t>ネンド</t>
    </rPh>
    <rPh sb="6" eb="12">
      <t>キソクシンサカイギ</t>
    </rPh>
    <rPh sb="14" eb="16">
      <t>ギチョウ</t>
    </rPh>
    <rPh sb="17" eb="19">
      <t>クリタ</t>
    </rPh>
    <rPh sb="20" eb="22">
      <t>タイキチ</t>
    </rPh>
    <phoneticPr fontId="2"/>
  </si>
  <si>
    <t>専務理事　　菅野　譲　殿</t>
    <rPh sb="6" eb="8">
      <t>カンノ</t>
    </rPh>
    <rPh sb="9" eb="10">
      <t>ユズル</t>
    </rPh>
    <phoneticPr fontId="2"/>
  </si>
  <si>
    <t xml:space="preserve">会頭　　　　麻　生　将　豊 </t>
    <rPh sb="6" eb="7">
      <t>アサ</t>
    </rPh>
    <rPh sb="8" eb="9">
      <t>ナマ</t>
    </rPh>
    <rPh sb="10" eb="11">
      <t>マサル</t>
    </rPh>
    <rPh sb="12" eb="13">
      <t>トヨ</t>
    </rPh>
    <phoneticPr fontId="2"/>
  </si>
  <si>
    <t>※シ-ト内の「テキストボックス」は印刷されません</t>
    <rPh sb="4" eb="5">
      <t>ナイ</t>
    </rPh>
    <rPh sb="17" eb="19">
      <t>インサツ</t>
    </rPh>
    <phoneticPr fontId="2"/>
  </si>
  <si>
    <t>［財審様式5］</t>
  </si>
  <si>
    <t>1.個人契約用（3.その他も含む）</t>
    <rPh sb="2" eb="4">
      <t>コジン</t>
    </rPh>
    <rPh sb="4" eb="6">
      <t>ケイヤク</t>
    </rPh>
    <rPh sb="6" eb="7">
      <t>ヨウ</t>
    </rPh>
    <rPh sb="12" eb="13">
      <t>タ</t>
    </rPh>
    <rPh sb="14" eb="15">
      <t>フク</t>
    </rPh>
    <phoneticPr fontId="2"/>
  </si>
  <si>
    <t>1源泉所得税グロスアップ計算（手取額から支払金額を逆算する方法）</t>
    <rPh sb="1" eb="3">
      <t>ゲンセン</t>
    </rPh>
    <rPh sb="3" eb="6">
      <t>ショトクゼイ</t>
    </rPh>
    <rPh sb="12" eb="14">
      <t>ケイサン</t>
    </rPh>
    <rPh sb="15" eb="17">
      <t>テドリ</t>
    </rPh>
    <rPh sb="17" eb="18">
      <t>ガク</t>
    </rPh>
    <rPh sb="20" eb="22">
      <t>シハライ</t>
    </rPh>
    <rPh sb="22" eb="24">
      <t>キンガク</t>
    </rPh>
    <rPh sb="25" eb="27">
      <t>ギャクサン</t>
    </rPh>
    <rPh sb="29" eb="31">
      <t>ホウホウ</t>
    </rPh>
    <phoneticPr fontId="2"/>
  </si>
  <si>
    <t>　　　　会議・委員会　宛</t>
  </si>
  <si>
    <t>(登録番号　T7010005015589）</t>
    <rPh sb="1" eb="3">
      <t>トウロク</t>
    </rPh>
    <rPh sb="3" eb="5">
      <t>バンゴウ</t>
    </rPh>
    <phoneticPr fontId="2"/>
  </si>
  <si>
    <t>2支払金額から手取り額を計算する方法</t>
    <rPh sb="1" eb="3">
      <t>シハライ</t>
    </rPh>
    <rPh sb="3" eb="5">
      <t>キンガク</t>
    </rPh>
    <rPh sb="7" eb="9">
      <t>テド</t>
    </rPh>
    <rPh sb="10" eb="11">
      <t>ガク</t>
    </rPh>
    <rPh sb="12" eb="14">
      <t>ケイサン</t>
    </rPh>
    <rPh sb="16" eb="18">
      <t>ホウホウ</t>
    </rPh>
    <phoneticPr fontId="2"/>
  </si>
  <si>
    <t>テ-マ［　　　　　　　　　　　　　]</t>
  </si>
  <si>
    <t>1．講演</t>
  </si>
  <si>
    <t>1．個人契約</t>
  </si>
  <si>
    <t>未記載及び0円</t>
  </si>
  <si>
    <t>1万円以上</t>
    <rPh sb="2" eb="3">
      <t>エン</t>
    </rPh>
    <rPh sb="3" eb="5">
      <t>イジョウ</t>
    </rPh>
    <phoneticPr fontId="2"/>
  </si>
  <si>
    <t>円)(税抜金額</t>
    <rPh sb="3" eb="5">
      <t>ゼイヌ</t>
    </rPh>
    <rPh sb="5" eb="7">
      <t>キンガク</t>
    </rPh>
    <phoneticPr fontId="2"/>
  </si>
  <si>
    <t>　　　　　　　　円）</t>
    <rPh sb="8" eb="9">
      <t>エン</t>
    </rPh>
    <phoneticPr fontId="2"/>
  </si>
  <si>
    <t>100万円以下</t>
    <rPh sb="3" eb="7">
      <t>マンエンイカ</t>
    </rPh>
    <phoneticPr fontId="2"/>
  </si>
  <si>
    <t>円）(税率10％)</t>
    <rPh sb="3" eb="5">
      <t>ゼイリツ</t>
    </rPh>
    <phoneticPr fontId="2"/>
  </si>
  <si>
    <t>100万円超</t>
    <rPh sb="3" eb="6">
      <t>マンエンチョウ</t>
    </rPh>
    <phoneticPr fontId="2"/>
  </si>
  <si>
    <t>円 ※1）</t>
  </si>
  <si>
    <t>200万円以下</t>
    <rPh sb="3" eb="7">
      <t>マンエンイカ</t>
    </rPh>
    <phoneticPr fontId="2"/>
  </si>
  <si>
    <t>200万円超</t>
    <rPh sb="3" eb="6">
      <t>マンエンチョウ</t>
    </rPh>
    <phoneticPr fontId="2"/>
  </si>
  <si>
    <t>300万円以下</t>
    <rPh sb="3" eb="7">
      <t>マンエンイカ</t>
    </rPh>
    <phoneticPr fontId="2"/>
  </si>
  <si>
    <t>※2）</t>
  </si>
  <si>
    <t>300万円超</t>
    <rPh sb="3" eb="6">
      <t>マンエンチョウ</t>
    </rPh>
    <phoneticPr fontId="2"/>
  </si>
  <si>
    <t>500万円以下</t>
    <rPh sb="3" eb="7">
      <t>マンエンイカ</t>
    </rPh>
    <phoneticPr fontId="2"/>
  </si>
  <si>
    <t>※様式6は印紙税法上の2号文書（請負に関する契約書）に該当します。</t>
  </si>
  <si>
    <t>※1　　個人契約の場合は原則として源泉所得税が適用となり、税金は差引きの上、日本JCから納付します。</t>
  </si>
  <si>
    <t>※契約形態が個人で源泉が発生する場合にはマイナンバ-に関する書式</t>
    <rPh sb="1" eb="3">
      <t>ケイヤク</t>
    </rPh>
    <rPh sb="3" eb="5">
      <t>ケイタイ</t>
    </rPh>
    <rPh sb="6" eb="8">
      <t>コジン</t>
    </rPh>
    <rPh sb="9" eb="11">
      <t>ゲンセン</t>
    </rPh>
    <rPh sb="12" eb="14">
      <t>ハッセイ</t>
    </rPh>
    <rPh sb="16" eb="18">
      <t>バアイ</t>
    </rPh>
    <rPh sb="27" eb="28">
      <t>カン</t>
    </rPh>
    <rPh sb="30" eb="32">
      <t>ショシキ</t>
    </rPh>
    <phoneticPr fontId="2"/>
  </si>
  <si>
    <t>　 (規則様式4別表)が必要となりますが、絶対にデ-タ化したり、参考資料</t>
    <rPh sb="3" eb="5">
      <t>キソク</t>
    </rPh>
    <rPh sb="5" eb="7">
      <t>ヨウシキ</t>
    </rPh>
    <rPh sb="8" eb="10">
      <t>ベッピョウ</t>
    </rPh>
    <rPh sb="12" eb="14">
      <t>ヒツヨウ</t>
    </rPh>
    <rPh sb="21" eb="23">
      <t>ゼッタイ</t>
    </rPh>
    <rPh sb="27" eb="28">
      <t>カ</t>
    </rPh>
    <rPh sb="32" eb="34">
      <t>サンコウ</t>
    </rPh>
    <rPh sb="34" eb="36">
      <t>シリョウ</t>
    </rPh>
    <phoneticPr fontId="2"/>
  </si>
  <si>
    <t>　 また、マイナンバ-取得後に、万が一、講師が変更になった場合は、</t>
  </si>
  <si>
    <t>注1</t>
  </si>
  <si>
    <t>講演等出演に関する事前広報について、新聞、テレビ、ラジオ等の各種広告媒体並びに公益社団法人 日本青年会議所ホ-ムペ-ジ及び広報誌への指定を受けた写真の掲載　及び講演要旨、講師プロフィ-ルの掲載</t>
  </si>
  <si>
    <t>講演の録音、録画、及び他会場への同時中継、並びに公益社団法人 日本青年会議所ホ-ムペ-ジ他、インタ-ネットを利用した同時無償配信（但し、公益社団法人日本青年会議所が指定した者の利用も含む事とします）</t>
  </si>
  <si>
    <t>前項（5）につき、公益社団法人 日本青年会議所ホ-ムペ-ジ他、インタ-ネットを利用した無償配信（但し、公益社団法人 日本青年会議所が指定した者の利用も含む事とします）</t>
  </si>
  <si>
    <t>録画物、出演者が講演等にて自ら使用した資料、及び講演等で撮影した画像・動画につき、公益社団法人 日本青年会議所ホ-ムペ-ジ他、インタ-ネットを利用した無償配信（ただし、公益社団法人 日本青年会議所が指定した者の利用も含む事とします）　</t>
    <rPh sb="45" eb="47">
      <t>ホウジン</t>
    </rPh>
    <rPh sb="48" eb="50">
      <t>ニッポン</t>
    </rPh>
    <phoneticPr fontId="2"/>
  </si>
  <si>
    <t>公益社団法人 日本青年会議所ホ-ムペ-ジ他、インタ-ネットを利用した各種配信につき、この配信期間については、2年間の配信とします。ただし、期間満了後、出演者（契約者）より申し出がない限り、公益社団法人 日本青年会議所ホ-ムペ-ジ他、インタ-ネットを利用した配信を終了するまでの間、継続して公開することに異議ありません。</t>
  </si>
  <si>
    <t>注2　</t>
  </si>
  <si>
    <t>出演者が講演等で使用した資料のみを利用する場合（文章化したもの、録音・録画、または録画物とあわせて利用しない場合）は、注1の規定と異なり、別途許諾を得るものとします。また、類型のなき利用態様については別途協議の上、利用の可否・対価等につき決するものとします。</t>
  </si>
  <si>
    <t>注3　</t>
  </si>
  <si>
    <t>公益社団法人 日本青年会議所（インタ-ネットを利用する配信の場合は、公益社団法人 日本青年会議所の指定する者も含む）が、講演等の文章化・要旨の作成等を行うときには、事前に内容確認を行うものとします。なお、上記（3）中の公益社団法人 日本青年会議所が指定した者は下記のとおりとします。</t>
  </si>
  <si>
    <t>TwItter          (https://twItter.Com/)</t>
  </si>
  <si>
    <t>LINE                (https://lIne.me/JA/)</t>
  </si>
  <si>
    <t>FACebook      (https://www.FACebook.Com/)</t>
  </si>
  <si>
    <t>e-みらせん       (https://e-mIrAsen.Jp/)</t>
  </si>
  <si>
    <t>Youtube        (https://www.youtube.Com/)</t>
  </si>
  <si>
    <t>ニコニコ生放送  (https://lIve.nICovIdeo.Jp/)</t>
    <rPh sb="4" eb="7">
      <t>ナマホウソウ</t>
    </rPh>
    <phoneticPr fontId="2"/>
  </si>
  <si>
    <t>UstreAm        (https://www.ustreAm.tv/)</t>
  </si>
  <si>
    <t>InstAgrAm　　　　（https://www.InstAgrAm.Com/）</t>
  </si>
  <si>
    <t>注4　</t>
  </si>
  <si>
    <t>注5　</t>
  </si>
  <si>
    <t>源泉所得税発生時、税務書類作成事務の為、契約者は公益社団法人 日本青年会議所へマイナンバ-を提供するとともに、公益社団法人 日本青年会議所は、取得したマイナンバ-を適切に管理・保管・破棄し、税務書類作成事務以外に使用しないものとします。また、マイナンバ-取得後に、講師が変更になった場合は、本会事務局において様式4別表を破棄させていただきます。</t>
  </si>
  <si>
    <t>注6</t>
    <rPh sb="0" eb="1">
      <t>チュウ</t>
    </rPh>
    <phoneticPr fontId="2"/>
  </si>
  <si>
    <t>本承諾書記載の事業実施日30日前を経過後の貴団体都合によるキャンセルの場合は、謝礼金の10％相当額（源泉所得税額・消費税額を除く）を違約金として申し受けます。</t>
  </si>
  <si>
    <t>注8</t>
    <rPh sb="0" eb="1">
      <t>チュウ</t>
    </rPh>
    <phoneticPr fontId="2"/>
  </si>
  <si>
    <t>（1）</t>
  </si>
  <si>
    <t>事業実施日61日前まで</t>
    <rPh sb="0" eb="2">
      <t>ジギョウ</t>
    </rPh>
    <rPh sb="2" eb="4">
      <t>ジッシ</t>
    </rPh>
    <rPh sb="4" eb="5">
      <t>ヒ</t>
    </rPh>
    <rPh sb="7" eb="9">
      <t>ニチマエ</t>
    </rPh>
    <phoneticPr fontId="2"/>
  </si>
  <si>
    <t>0割</t>
    <rPh sb="1" eb="2">
      <t>ワリ</t>
    </rPh>
    <phoneticPr fontId="2"/>
  </si>
  <si>
    <t>（2）</t>
  </si>
  <si>
    <t>事業実施日60日前から31日前</t>
    <rPh sb="0" eb="2">
      <t>ジギョウ</t>
    </rPh>
    <rPh sb="2" eb="4">
      <t>ジッシ</t>
    </rPh>
    <rPh sb="4" eb="5">
      <t>ヒ</t>
    </rPh>
    <rPh sb="7" eb="9">
      <t>ニチマエ</t>
    </rPh>
    <rPh sb="13" eb="15">
      <t>ニチマエ</t>
    </rPh>
    <phoneticPr fontId="2"/>
  </si>
  <si>
    <t>1割5分</t>
    <rPh sb="1" eb="2">
      <t>ワリ</t>
    </rPh>
    <rPh sb="3" eb="4">
      <t>ブ</t>
    </rPh>
    <phoneticPr fontId="2"/>
  </si>
  <si>
    <t>（3）</t>
  </si>
  <si>
    <t>事業実施日30日前から7日前</t>
    <rPh sb="0" eb="2">
      <t>ジギョウ</t>
    </rPh>
    <rPh sb="2" eb="4">
      <t>ジッシ</t>
    </rPh>
    <rPh sb="4" eb="5">
      <t>ヒ</t>
    </rPh>
    <rPh sb="7" eb="9">
      <t>ニチマエ</t>
    </rPh>
    <rPh sb="12" eb="14">
      <t>ニチマエ</t>
    </rPh>
    <phoneticPr fontId="2"/>
  </si>
  <si>
    <t>3割</t>
    <rPh sb="1" eb="2">
      <t>ワリ</t>
    </rPh>
    <phoneticPr fontId="2"/>
  </si>
  <si>
    <t>（4）</t>
  </si>
  <si>
    <t>事業実施日6日前から事業当日</t>
    <rPh sb="0" eb="2">
      <t>ジギョウ</t>
    </rPh>
    <rPh sb="2" eb="4">
      <t>ジッシ</t>
    </rPh>
    <rPh sb="4" eb="5">
      <t>ヒ</t>
    </rPh>
    <rPh sb="6" eb="8">
      <t>ニチマエ</t>
    </rPh>
    <rPh sb="10" eb="12">
      <t>ジギョウ</t>
    </rPh>
    <rPh sb="12" eb="14">
      <t>トウジツ</t>
    </rPh>
    <phoneticPr fontId="2"/>
  </si>
  <si>
    <t>10割</t>
    <rPh sb="2" eb="3">
      <t>ワリ</t>
    </rPh>
    <phoneticPr fontId="2"/>
  </si>
  <si>
    <t>注9　</t>
  </si>
  <si>
    <t>注10</t>
    <rPh sb="0" eb="1">
      <t>チュウ</t>
    </rPh>
    <phoneticPr fontId="2"/>
  </si>
  <si>
    <t>（登録番号</t>
    <rPh sb="1" eb="3">
      <t>トウロク</t>
    </rPh>
    <rPh sb="3" eb="5">
      <t>バンゴウ</t>
    </rPh>
    <phoneticPr fontId="2"/>
  </si>
  <si>
    <t>※捨印</t>
    <rPh sb="1" eb="2">
      <t>ス</t>
    </rPh>
    <rPh sb="2" eb="3">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</si>
</sst>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Red]\(#,##0.0\)"/>
    <numFmt numFmtId="179" formatCode="#,##0&quot;円&quot;;[Red]\-#,##0&quot;円&quot;"/>
    <numFmt numFmtId="180" formatCode="[$-F800]dddd\,\ mmmm\ dd\,\ yyyy"/>
    <numFmt numFmtId="181" formatCode="yyyy&quot;年&quot;m&quot;月&quot;d&quot;日&quot;;@"/>
  </numFmts>
  <fonts count="6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0.5"/>
      <name val="ＭＳ Ｐゴシック"/>
      <family val="3"/>
      <charset val="128"/>
    </font>
    <font>
      <sz val="18"/>
      <name val="ＭＳ Ｐゴシック"/>
      <family val="3"/>
      <charset val="128"/>
    </font>
    <font>
      <b/>
      <sz val="11"/>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font>
    <font>
      <b/>
      <sz val="10"/>
      <name val="ＭＳ Ｐゴシック"/>
      <family val="3"/>
      <charset val="128"/>
    </font>
    <font>
      <b/>
      <sz val="12"/>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1"/>
      <name val="ＭＳ Ｐゴシック"/>
      <family val="3"/>
      <charset val="128"/>
      <scheme val="minor"/>
    </font>
    <font>
      <sz val="8"/>
      <name val="ＭＳ Ｐゴシック"/>
      <family val="3"/>
      <charset val="128"/>
      <scheme val="minor"/>
    </font>
    <font>
      <b/>
      <sz val="8"/>
      <name val="ＭＳ Ｐゴシック"/>
      <family val="3"/>
      <charset val="128"/>
      <scheme val="minor"/>
    </font>
    <font>
      <sz val="8"/>
      <color indexed="10"/>
      <name val="ＭＳ Ｐゴシック"/>
      <family val="3"/>
      <charset val="128"/>
      <scheme val="minor"/>
    </font>
    <font>
      <sz val="10.5"/>
      <color rgb="FF000000"/>
      <name val="ＭＳ Ｐゴシック"/>
      <family val="3"/>
      <charset val="128"/>
      <scheme val="minor"/>
    </font>
    <font>
      <u/>
      <sz val="10.5"/>
      <color indexed="8"/>
      <name val="ＭＳ Ｐゴシック"/>
      <family val="3"/>
      <charset val="128"/>
      <scheme val="minor"/>
    </font>
    <font>
      <sz val="10.5"/>
      <color indexed="8"/>
      <name val="ＭＳ Ｐゴシック"/>
      <family val="3"/>
      <charset val="128"/>
      <scheme val="minor"/>
    </font>
    <font>
      <sz val="10.5"/>
      <color theme="1"/>
      <name val="ＭＳ Ｐゴシック"/>
      <family val="3"/>
      <charset val="128"/>
      <scheme val="minor"/>
    </font>
    <font>
      <b/>
      <u/>
      <sz val="12"/>
      <color theme="1"/>
      <name val="ＭＳ Ｐゴシック"/>
      <family val="3"/>
      <charset val="128"/>
      <scheme val="minor"/>
    </font>
    <font>
      <sz val="24"/>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u/>
      <sz val="11"/>
      <color indexed="8"/>
      <name val="ＭＳ Ｐゴシック"/>
      <family val="3"/>
      <charset val="128"/>
      <scheme val="minor"/>
    </font>
    <font>
      <sz val="11"/>
      <color indexed="8"/>
      <name val="ＭＳ Ｐゴシック"/>
      <family val="3"/>
      <charset val="128"/>
      <scheme val="minor"/>
    </font>
    <font>
      <u/>
      <sz val="10.5"/>
      <color theme="1"/>
      <name val="ＭＳ Ｐゴシック"/>
      <family val="3"/>
      <charset val="128"/>
      <scheme val="minor"/>
    </font>
    <font>
      <sz val="10.5"/>
      <name val="ＭＳ Ｐゴシック"/>
      <family val="3"/>
      <charset val="128"/>
      <scheme val="minor"/>
    </font>
    <font>
      <b/>
      <sz val="18"/>
      <color theme="1"/>
      <name val="ＭＳ Ｐゴシック"/>
      <family val="3"/>
      <charset val="128"/>
      <scheme val="minor"/>
    </font>
    <font>
      <b/>
      <sz val="10.5"/>
      <color theme="1"/>
      <name val="ＭＳ Ｐゴシック"/>
      <family val="3"/>
      <charset val="128"/>
      <scheme val="minor"/>
    </font>
    <font>
      <sz val="10.5"/>
      <color rgb="FFFF0000"/>
      <name val="ＭＳ Ｐゴシック"/>
      <family val="3"/>
      <charset val="128"/>
      <scheme val="minor"/>
    </font>
    <font>
      <b/>
      <sz val="11"/>
      <color rgb="FFFF0000"/>
      <name val="ＭＳ Ｐゴシック"/>
      <family val="3"/>
      <charset val="128"/>
    </font>
    <font>
      <b/>
      <sz val="16"/>
      <color theme="4"/>
      <name val="ＭＳ Ｐゴシック"/>
      <family val="3"/>
      <charset val="128"/>
    </font>
    <font>
      <b/>
      <sz val="12"/>
      <color rgb="FFFF0000"/>
      <name val="ＭＳ Ｐゴシック"/>
      <family val="3"/>
      <charset val="128"/>
    </font>
    <font>
      <b/>
      <sz val="10"/>
      <color rgb="FFFF0000"/>
      <name val="ＭＳ Ｐゴシック"/>
      <family val="3"/>
      <charset val="128"/>
    </font>
    <font>
      <b/>
      <sz val="9"/>
      <color rgb="FFFF0000"/>
      <name val="ＭＳ Ｐゴシック"/>
      <family val="3"/>
      <charset val="128"/>
    </font>
    <font>
      <b/>
      <sz val="14"/>
      <name val="ＭＳ Ｐゴシック"/>
      <family val="3"/>
      <charset val="128"/>
    </font>
    <font>
      <b/>
      <sz val="16"/>
      <name val="ＭＳ Ｐゴシック"/>
      <family val="3"/>
      <charset val="128"/>
    </font>
    <font>
      <sz val="8"/>
      <color theme="1"/>
      <name val="ＭＳ Ｐゴシック"/>
      <family val="3"/>
      <charset val="128"/>
      <scheme val="minor"/>
    </font>
    <font>
      <b/>
      <sz val="11"/>
      <color theme="1"/>
      <name val="ＭＳ Ｐゴシック"/>
      <family val="3"/>
      <charset val="128"/>
    </font>
    <font>
      <sz val="11"/>
      <color theme="1"/>
      <name val="ＭＳ Ｐゴシック"/>
      <family val="3"/>
      <charset val="128"/>
    </font>
    <font>
      <b/>
      <sz val="9"/>
      <color indexed="81"/>
      <name val="MS P ゴシック"/>
      <family val="3"/>
      <charset val="128"/>
    </font>
    <font>
      <b/>
      <sz val="12"/>
      <color rgb="FF00000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u/>
      <sz val="11"/>
      <color theme="10"/>
      <name val="ＭＳ Ｐゴシック"/>
      <family val="3"/>
      <charset val="128"/>
    </font>
    <font>
      <b/>
      <sz val="11"/>
      <name val="HGｺﾞｼｯｸE"/>
      <family val="3"/>
      <charset val="128"/>
    </font>
    <font>
      <b/>
      <sz val="16"/>
      <name val="HGｺﾞｼｯｸE"/>
      <family val="3"/>
      <charset val="128"/>
    </font>
    <font>
      <sz val="14"/>
      <name val="ＭＳ Ｐゴシック"/>
      <family val="3"/>
      <charset val="128"/>
    </font>
    <font>
      <b/>
      <sz val="18"/>
      <name val="ＭＳ Ｐゴシック"/>
      <family val="3"/>
      <charset val="128"/>
    </font>
    <font>
      <b/>
      <sz val="22"/>
      <name val="ＭＳ Ｐゴシック"/>
      <family val="3"/>
      <charset val="128"/>
    </font>
    <font>
      <sz val="10"/>
      <color theme="0"/>
      <name val="ＭＳ Ｐゴシック"/>
      <family val="3"/>
      <charset val="128"/>
      <scheme val="minor"/>
    </font>
    <font>
      <sz val="8"/>
      <color theme="0"/>
      <name val="ＭＳ Ｐゴシック"/>
      <family val="3"/>
      <charset val="128"/>
      <scheme val="minor"/>
    </font>
    <font>
      <b/>
      <u/>
      <sz val="11"/>
      <color rgb="FFFF0000"/>
      <name val="ＭＳ Ｐゴシック"/>
      <family val="3"/>
      <charset val="128"/>
      <scheme val="minor"/>
    </font>
    <font>
      <b/>
      <u/>
      <sz val="11"/>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FFFF00"/>
        <bgColor indexed="64"/>
      </patternFill>
    </fill>
  </fills>
  <borders count="103">
    <border>
      <left/>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8"/>
      </top>
      <bottom style="thin">
        <color indexed="64"/>
      </bottom>
      <diagonal/>
    </border>
    <border>
      <left style="medium">
        <color indexed="8"/>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8"/>
      </right>
      <top style="medium">
        <color indexed="64"/>
      </top>
      <bottom/>
      <diagonal/>
    </border>
    <border>
      <left/>
      <right style="medium">
        <color indexed="8"/>
      </right>
      <top/>
      <bottom/>
      <diagonal/>
    </border>
    <border>
      <left style="medium">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DotDot">
        <color indexed="64"/>
      </left>
      <right style="dashDotDot">
        <color indexed="64"/>
      </right>
      <top style="dashDotDot">
        <color indexed="64"/>
      </top>
      <bottom/>
      <diagonal/>
    </border>
    <border>
      <left style="dashDotDot">
        <color indexed="64"/>
      </left>
      <right style="dashDotDot">
        <color indexed="64"/>
      </right>
      <top/>
      <bottom/>
      <diagonal/>
    </border>
    <border>
      <left style="dashDotDot">
        <color indexed="64"/>
      </left>
      <right style="dashDotDot">
        <color indexed="64"/>
      </right>
      <top/>
      <bottom style="dashDotDot">
        <color indexed="64"/>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auto="1"/>
      </bottom>
      <diagonal/>
    </border>
    <border>
      <left/>
      <right/>
      <top style="double">
        <color indexed="64"/>
      </top>
      <bottom/>
      <diagonal/>
    </border>
    <border>
      <left style="hair">
        <color indexed="64"/>
      </left>
      <right/>
      <top style="medium">
        <color indexed="64"/>
      </top>
      <bottom style="medium">
        <color indexed="64"/>
      </bottom>
      <diagonal/>
    </border>
    <border>
      <left/>
      <right/>
      <top/>
      <bottom style="dashDotDot">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theme="0"/>
      </bottom>
      <diagonal/>
    </border>
    <border>
      <left style="medium">
        <color indexed="64"/>
      </left>
      <right style="thin">
        <color indexed="64"/>
      </right>
      <top style="medium">
        <color theme="0"/>
      </top>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s>
  <cellStyleXfs count="5">
    <xf numFmtId="0" fontId="0" fillId="0" borderId="0"/>
    <xf numFmtId="38" fontId="1" fillId="0" borderId="0" applyFont="0" applyFill="0" applyBorder="0" applyAlignment="0" applyProtection="0"/>
    <xf numFmtId="0" fontId="4" fillId="0" borderId="0">
      <alignment vertical="center"/>
    </xf>
    <xf numFmtId="0" fontId="1" fillId="0" borderId="0">
      <alignment vertical="center"/>
    </xf>
    <xf numFmtId="0" fontId="56" fillId="0" borderId="0" applyNumberFormat="0" applyFill="0" applyBorder="0" applyAlignment="0" applyProtection="0"/>
  </cellStyleXfs>
  <cellXfs count="677">
    <xf numFmtId="0" fontId="0" fillId="0" borderId="0" xfId="0"/>
    <xf numFmtId="0" fontId="0" fillId="3" borderId="0" xfId="0" applyFill="1"/>
    <xf numFmtId="0" fontId="3" fillId="3" borderId="0" xfId="0" applyFont="1" applyFill="1"/>
    <xf numFmtId="0" fontId="0" fillId="4" borderId="0" xfId="0" applyFill="1"/>
    <xf numFmtId="0" fontId="13" fillId="4" borderId="0" xfId="0" applyFont="1" applyFill="1"/>
    <xf numFmtId="0" fontId="6" fillId="4" borderId="0" xfId="0" applyFont="1" applyFill="1" applyAlignment="1">
      <alignment vertical="top" wrapText="1"/>
    </xf>
    <xf numFmtId="0" fontId="0" fillId="4" borderId="0" xfId="0" applyFill="1" applyAlignment="1">
      <alignment shrinkToFit="1"/>
    </xf>
    <xf numFmtId="0" fontId="45" fillId="4" borderId="0" xfId="0" applyFont="1" applyFill="1"/>
    <xf numFmtId="0" fontId="6" fillId="4" borderId="0" xfId="0" applyFont="1" applyFill="1"/>
    <xf numFmtId="0" fontId="42" fillId="4" borderId="0" xfId="0" applyFont="1" applyFill="1"/>
    <xf numFmtId="0" fontId="51" fillId="4" borderId="0" xfId="0" applyFont="1" applyFill="1"/>
    <xf numFmtId="0" fontId="48" fillId="4" borderId="0" xfId="0" applyFont="1" applyFill="1"/>
    <xf numFmtId="0" fontId="0" fillId="3" borderId="0" xfId="0" applyFill="1" applyAlignment="1">
      <alignment vertical="center"/>
    </xf>
    <xf numFmtId="0" fontId="20" fillId="3" borderId="0" xfId="2" applyFont="1" applyFill="1">
      <alignment vertical="center"/>
    </xf>
    <xf numFmtId="0" fontId="18" fillId="4" borderId="1" xfId="2" applyFont="1" applyFill="1" applyBorder="1">
      <alignment vertical="center"/>
    </xf>
    <xf numFmtId="0" fontId="20" fillId="4" borderId="11" xfId="2" applyFont="1" applyFill="1" applyBorder="1" applyAlignment="1">
      <alignment horizontal="center" vertical="center" wrapText="1"/>
    </xf>
    <xf numFmtId="0" fontId="20" fillId="4" borderId="14" xfId="2" applyFont="1" applyFill="1" applyBorder="1" applyAlignment="1">
      <alignment horizontal="center" vertical="center" wrapText="1"/>
    </xf>
    <xf numFmtId="0" fontId="20" fillId="4" borderId="15" xfId="2" applyFont="1" applyFill="1" applyBorder="1" applyAlignment="1" applyProtection="1">
      <alignment horizontal="center" vertical="center" wrapText="1"/>
      <protection locked="0"/>
    </xf>
    <xf numFmtId="0" fontId="20" fillId="4" borderId="16" xfId="2" applyFont="1" applyFill="1" applyBorder="1" applyAlignment="1" applyProtection="1">
      <alignment horizontal="justify" vertical="center" wrapText="1"/>
      <protection locked="0"/>
    </xf>
    <xf numFmtId="0" fontId="20" fillId="4" borderId="17" xfId="2" applyFont="1" applyFill="1" applyBorder="1" applyAlignment="1" applyProtection="1">
      <alignment horizontal="justify" vertical="center" wrapText="1"/>
      <protection locked="0"/>
    </xf>
    <xf numFmtId="0" fontId="20" fillId="4" borderId="19" xfId="2" applyFont="1" applyFill="1" applyBorder="1" applyAlignment="1" applyProtection="1">
      <alignment horizontal="center" vertical="center" wrapText="1"/>
      <protection locked="0"/>
    </xf>
    <xf numFmtId="0" fontId="20" fillId="4" borderId="0" xfId="2" applyFont="1" applyFill="1" applyAlignment="1">
      <alignment horizontal="left" vertical="center" wrapText="1"/>
    </xf>
    <xf numFmtId="0" fontId="18" fillId="4" borderId="1" xfId="2" applyFont="1" applyFill="1" applyBorder="1" applyAlignment="1">
      <alignment horizontal="left" vertical="center"/>
    </xf>
    <xf numFmtId="0" fontId="19" fillId="4" borderId="1" xfId="2" applyFont="1" applyFill="1" applyBorder="1">
      <alignment vertical="center"/>
    </xf>
    <xf numFmtId="0" fontId="20" fillId="4" borderId="17" xfId="2" applyFont="1" applyFill="1" applyBorder="1" applyAlignment="1">
      <alignment horizontal="justify" vertical="center" wrapText="1"/>
    </xf>
    <xf numFmtId="0" fontId="20" fillId="4" borderId="0" xfId="2" applyFont="1" applyFill="1" applyAlignment="1">
      <alignment horizontal="left" wrapText="1"/>
    </xf>
    <xf numFmtId="0" fontId="20" fillId="3" borderId="0" xfId="0" applyFont="1" applyFill="1" applyAlignment="1">
      <alignment vertical="center" wrapText="1"/>
    </xf>
    <xf numFmtId="0" fontId="24" fillId="3" borderId="0" xfId="0" applyFont="1" applyFill="1" applyAlignment="1">
      <alignment vertical="center" wrapText="1"/>
    </xf>
    <xf numFmtId="0" fontId="26" fillId="3" borderId="0" xfId="0" applyFont="1" applyFill="1" applyAlignment="1">
      <alignment vertical="center" wrapText="1"/>
    </xf>
    <xf numFmtId="0" fontId="20" fillId="4" borderId="0" xfId="0" applyFont="1" applyFill="1" applyAlignment="1">
      <alignment vertical="center" wrapText="1"/>
    </xf>
    <xf numFmtId="0" fontId="24" fillId="4" borderId="0" xfId="0" applyFont="1" applyFill="1" applyAlignment="1">
      <alignment vertical="center" wrapText="1"/>
    </xf>
    <xf numFmtId="0" fontId="24" fillId="4" borderId="9"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3" fillId="3" borderId="0" xfId="0" applyFont="1" applyFill="1"/>
    <xf numFmtId="0" fontId="23" fillId="3" borderId="0" xfId="0" applyFont="1" applyFill="1" applyAlignment="1">
      <alignment vertical="center"/>
    </xf>
    <xf numFmtId="0" fontId="23" fillId="4" borderId="0" xfId="0" applyFont="1" applyFill="1"/>
    <xf numFmtId="0" fontId="23" fillId="4" borderId="0" xfId="0" applyFont="1" applyFill="1" applyAlignment="1">
      <alignment vertical="center"/>
    </xf>
    <xf numFmtId="0" fontId="27" fillId="4" borderId="0" xfId="0" applyFont="1" applyFill="1" applyAlignment="1">
      <alignment horizontal="right" vertical="center" wrapText="1"/>
    </xf>
    <xf numFmtId="0" fontId="27" fillId="4" borderId="0" xfId="0" applyFont="1" applyFill="1" applyAlignment="1">
      <alignment horizontal="right" vertical="center"/>
    </xf>
    <xf numFmtId="0" fontId="27" fillId="4" borderId="0" xfId="0" applyFont="1" applyFill="1" applyAlignment="1">
      <alignment vertical="center"/>
    </xf>
    <xf numFmtId="0" fontId="23" fillId="4" borderId="21" xfId="0" applyFont="1" applyFill="1" applyBorder="1" applyAlignment="1">
      <alignment vertical="center"/>
    </xf>
    <xf numFmtId="0" fontId="27" fillId="4" borderId="0" xfId="0" applyFont="1" applyFill="1" applyAlignment="1">
      <alignment horizontal="center" vertical="center"/>
    </xf>
    <xf numFmtId="0" fontId="27" fillId="4" borderId="0" xfId="0" applyFont="1" applyFill="1" applyAlignment="1">
      <alignment horizontal="justify" vertical="center"/>
    </xf>
    <xf numFmtId="0" fontId="27" fillId="4" borderId="0" xfId="0" applyFont="1" applyFill="1" applyAlignment="1">
      <alignment horizontal="left" vertical="center" indent="15"/>
    </xf>
    <xf numFmtId="0" fontId="30" fillId="4" borderId="0" xfId="0" applyFont="1" applyFill="1" applyAlignment="1">
      <alignment vertical="center"/>
    </xf>
    <xf numFmtId="0" fontId="27" fillId="4" borderId="0" xfId="0" applyFont="1" applyFill="1" applyAlignment="1">
      <alignment horizontal="left" vertical="top" wrapText="1"/>
    </xf>
    <xf numFmtId="0" fontId="27" fillId="4" borderId="0" xfId="0" applyFont="1" applyFill="1" applyAlignment="1">
      <alignment vertical="center" wrapText="1"/>
    </xf>
    <xf numFmtId="0" fontId="38" fillId="4" borderId="0" xfId="0" applyFont="1" applyFill="1" applyAlignment="1">
      <alignment vertical="center"/>
    </xf>
    <xf numFmtId="0" fontId="0" fillId="3" borderId="0" xfId="3" applyFont="1" applyFill="1">
      <alignment vertical="center"/>
    </xf>
    <xf numFmtId="0" fontId="0" fillId="3" borderId="0" xfId="3" applyFont="1" applyFill="1" applyAlignment="1">
      <alignment horizontal="right" vertical="center"/>
    </xf>
    <xf numFmtId="0" fontId="0" fillId="3" borderId="0" xfId="3" applyFont="1" applyFill="1" applyAlignment="1">
      <alignment horizontal="center" vertical="center"/>
    </xf>
    <xf numFmtId="0" fontId="0" fillId="3" borderId="0" xfId="0" applyFill="1" applyAlignment="1">
      <alignment horizontal="right"/>
    </xf>
    <xf numFmtId="0" fontId="5" fillId="3" borderId="0" xfId="0" applyFont="1" applyFill="1"/>
    <xf numFmtId="0" fontId="0" fillId="3" borderId="50" xfId="0" applyFill="1" applyBorder="1" applyAlignment="1">
      <alignment horizontal="left"/>
    </xf>
    <xf numFmtId="0" fontId="0" fillId="3" borderId="51" xfId="0" applyFill="1" applyBorder="1"/>
    <xf numFmtId="0" fontId="0" fillId="3" borderId="52" xfId="0" applyFill="1" applyBorder="1"/>
    <xf numFmtId="0" fontId="0" fillId="3" borderId="43" xfId="0" applyFill="1" applyBorder="1"/>
    <xf numFmtId="0" fontId="0" fillId="3" borderId="44" xfId="0" applyFill="1" applyBorder="1"/>
    <xf numFmtId="176" fontId="0" fillId="3" borderId="14" xfId="0" applyNumberFormat="1" applyFill="1" applyBorder="1" applyAlignment="1">
      <alignment horizontal="center" shrinkToFit="1"/>
    </xf>
    <xf numFmtId="178" fontId="0" fillId="3" borderId="14" xfId="0" applyNumberFormat="1" applyFill="1" applyBorder="1" applyAlignment="1">
      <alignment horizontal="center" shrinkToFit="1"/>
    </xf>
    <xf numFmtId="177" fontId="0" fillId="3" borderId="14" xfId="0" applyNumberFormat="1" applyFill="1" applyBorder="1" applyAlignment="1">
      <alignment horizontal="center" shrinkToFit="1"/>
    </xf>
    <xf numFmtId="177" fontId="0" fillId="3" borderId="14" xfId="0" applyNumberFormat="1" applyFill="1" applyBorder="1"/>
    <xf numFmtId="0" fontId="12" fillId="3" borderId="0" xfId="3" applyFont="1" applyFill="1" applyAlignment="1">
      <alignment horizontal="center" vertical="center"/>
    </xf>
    <xf numFmtId="176" fontId="0" fillId="3" borderId="43" xfId="0" applyNumberFormat="1" applyFill="1" applyBorder="1"/>
    <xf numFmtId="178" fontId="0" fillId="3" borderId="0" xfId="0" applyNumberFormat="1" applyFill="1"/>
    <xf numFmtId="177" fontId="0" fillId="3" borderId="0" xfId="0" applyNumberFormat="1" applyFill="1"/>
    <xf numFmtId="0" fontId="0" fillId="3" borderId="0" xfId="3" applyFont="1" applyFill="1" applyAlignment="1">
      <alignment horizontal="left" vertical="center" wrapText="1"/>
    </xf>
    <xf numFmtId="0" fontId="0" fillId="3" borderId="7" xfId="0" applyFill="1" applyBorder="1"/>
    <xf numFmtId="0" fontId="0" fillId="3" borderId="10" xfId="0" applyFill="1" applyBorder="1" applyAlignment="1">
      <alignment horizontal="left"/>
    </xf>
    <xf numFmtId="0" fontId="0" fillId="3" borderId="14" xfId="0" applyFill="1" applyBorder="1"/>
    <xf numFmtId="0" fontId="0" fillId="3" borderId="0" xfId="3" applyFont="1" applyFill="1" applyAlignment="1">
      <alignment horizontal="center" vertical="center" wrapText="1"/>
    </xf>
    <xf numFmtId="0" fontId="13" fillId="3" borderId="0" xfId="0" applyFont="1" applyFill="1"/>
    <xf numFmtId="38" fontId="0" fillId="3" borderId="56" xfId="1" applyFont="1" applyFill="1" applyBorder="1" applyAlignment="1">
      <alignment horizontal="center" vertical="center" wrapText="1"/>
    </xf>
    <xf numFmtId="179" fontId="0" fillId="3" borderId="56" xfId="1" applyNumberFormat="1" applyFont="1" applyFill="1" applyBorder="1" applyAlignment="1">
      <alignment horizontal="right" vertical="center" wrapText="1"/>
    </xf>
    <xf numFmtId="0" fontId="0" fillId="3" borderId="56" xfId="0" applyFill="1" applyBorder="1" applyAlignment="1">
      <alignment horizontal="right" vertical="center" wrapText="1"/>
    </xf>
    <xf numFmtId="0" fontId="0" fillId="3" borderId="56" xfId="0" applyFill="1" applyBorder="1" applyAlignment="1">
      <alignment horizontal="left" vertical="center" wrapText="1"/>
    </xf>
    <xf numFmtId="0" fontId="6" fillId="3" borderId="0" xfId="3" applyFont="1" applyFill="1">
      <alignment vertical="center"/>
    </xf>
    <xf numFmtId="176" fontId="0" fillId="3" borderId="56" xfId="0" applyNumberFormat="1" applyFill="1" applyBorder="1" applyAlignment="1">
      <alignment horizontal="right" vertical="center" wrapText="1"/>
    </xf>
    <xf numFmtId="0" fontId="8" fillId="3" borderId="0" xfId="3" applyFont="1" applyFill="1">
      <alignment vertical="center"/>
    </xf>
    <xf numFmtId="0" fontId="7" fillId="3" borderId="0" xfId="3" applyFont="1" applyFill="1" applyAlignment="1">
      <alignment horizontal="left" vertical="center"/>
    </xf>
    <xf numFmtId="0" fontId="13" fillId="3" borderId="0" xfId="3" applyFont="1" applyFill="1" applyAlignment="1">
      <alignment horizontal="left" vertical="center"/>
    </xf>
    <xf numFmtId="0" fontId="6" fillId="3" borderId="0" xfId="3" applyFont="1" applyFill="1" applyAlignment="1">
      <alignment vertical="center" shrinkToFit="1"/>
    </xf>
    <xf numFmtId="0" fontId="6" fillId="3" borderId="0" xfId="3" applyFont="1" applyFill="1" applyAlignment="1">
      <alignment horizontal="left" vertical="center" wrapText="1" shrinkToFit="1"/>
    </xf>
    <xf numFmtId="0" fontId="6" fillId="3" borderId="0" xfId="0" applyFont="1" applyFill="1"/>
    <xf numFmtId="0" fontId="12" fillId="4" borderId="0" xfId="0" applyFont="1" applyFill="1"/>
    <xf numFmtId="0" fontId="0" fillId="4" borderId="0" xfId="3" applyFont="1" applyFill="1">
      <alignment vertical="center"/>
    </xf>
    <xf numFmtId="0" fontId="0" fillId="4" borderId="0" xfId="3" applyFont="1" applyFill="1" applyAlignment="1">
      <alignment horizontal="right" vertical="center"/>
    </xf>
    <xf numFmtId="0" fontId="0" fillId="4" borderId="0" xfId="3" applyFont="1" applyFill="1" applyAlignment="1">
      <alignment horizontal="center" vertical="center"/>
    </xf>
    <xf numFmtId="0" fontId="0" fillId="4" borderId="0" xfId="0" applyFill="1" applyAlignment="1">
      <alignment horizontal="right"/>
    </xf>
    <xf numFmtId="0" fontId="11" fillId="4" borderId="0" xfId="3" applyFont="1" applyFill="1">
      <alignment vertical="center"/>
    </xf>
    <xf numFmtId="0" fontId="3" fillId="4" borderId="53" xfId="3" applyFont="1" applyFill="1" applyBorder="1" applyAlignment="1">
      <alignment horizontal="center" vertical="top"/>
    </xf>
    <xf numFmtId="0" fontId="12" fillId="4" borderId="0" xfId="3" applyFont="1" applyFill="1" applyAlignment="1">
      <alignment horizontal="center" vertical="center"/>
    </xf>
    <xf numFmtId="0" fontId="0" fillId="4" borderId="0" xfId="3" applyFont="1" applyFill="1" applyAlignment="1">
      <alignment horizontal="left" vertical="center" wrapText="1"/>
    </xf>
    <xf numFmtId="0" fontId="1" fillId="4" borderId="0" xfId="3" applyFill="1">
      <alignment vertical="center"/>
    </xf>
    <xf numFmtId="0" fontId="0" fillId="4" borderId="0" xfId="3" applyFont="1" applyFill="1" applyAlignment="1">
      <alignment horizontal="center" vertical="center" wrapText="1"/>
    </xf>
    <xf numFmtId="0" fontId="0" fillId="4" borderId="0" xfId="3" applyFont="1" applyFill="1" applyAlignment="1">
      <alignment horizontal="left" vertical="center"/>
    </xf>
    <xf numFmtId="0" fontId="6" fillId="4" borderId="0" xfId="3" applyFont="1" applyFill="1">
      <alignment vertical="center"/>
    </xf>
    <xf numFmtId="0" fontId="0" fillId="4" borderId="59" xfId="3" applyFont="1" applyFill="1" applyBorder="1">
      <alignment vertical="center"/>
    </xf>
    <xf numFmtId="0" fontId="6" fillId="4" borderId="0" xfId="3" applyFont="1" applyFill="1" applyAlignment="1">
      <alignment horizontal="right" vertical="center"/>
    </xf>
    <xf numFmtId="0" fontId="6" fillId="4" borderId="59" xfId="3" applyFont="1" applyFill="1" applyBorder="1">
      <alignment vertical="center"/>
    </xf>
    <xf numFmtId="0" fontId="8" fillId="4" borderId="0" xfId="3" applyFont="1" applyFill="1">
      <alignment vertical="center"/>
    </xf>
    <xf numFmtId="0" fontId="0" fillId="4" borderId="0" xfId="0" applyFill="1" applyAlignment="1">
      <alignment vertical="top" wrapText="1"/>
    </xf>
    <xf numFmtId="0" fontId="0" fillId="4" borderId="60" xfId="3" applyFont="1" applyFill="1" applyBorder="1">
      <alignment vertical="center"/>
    </xf>
    <xf numFmtId="0" fontId="6" fillId="4" borderId="0" xfId="3" applyFont="1" applyFill="1" applyAlignment="1">
      <alignment vertical="top" wrapText="1" shrinkToFit="1"/>
    </xf>
    <xf numFmtId="0" fontId="6" fillId="4" borderId="0" xfId="3" applyFont="1" applyFill="1" applyAlignment="1">
      <alignment vertical="center" shrinkToFit="1"/>
    </xf>
    <xf numFmtId="0" fontId="6" fillId="4" borderId="0" xfId="3" applyFont="1" applyFill="1" applyAlignment="1">
      <alignment vertical="top" shrinkToFit="1"/>
    </xf>
    <xf numFmtId="49" fontId="6" fillId="4" borderId="0" xfId="3" applyNumberFormat="1" applyFont="1" applyFill="1" applyAlignment="1">
      <alignment horizontal="center" vertical="center" wrapText="1" shrinkToFit="1"/>
    </xf>
    <xf numFmtId="0" fontId="6" fillId="4" borderId="0" xfId="3" applyFont="1" applyFill="1" applyAlignment="1">
      <alignment horizontal="left" vertical="center" wrapText="1" shrinkToFit="1"/>
    </xf>
    <xf numFmtId="49" fontId="6" fillId="4" borderId="0" xfId="3" applyNumberFormat="1" applyFont="1" applyFill="1" applyAlignment="1">
      <alignment horizontal="center" vertical="center" shrinkToFit="1"/>
    </xf>
    <xf numFmtId="0" fontId="6" fillId="4" borderId="0" xfId="3" applyFont="1" applyFill="1" applyAlignment="1">
      <alignment horizontal="left" vertical="center" shrinkToFit="1"/>
    </xf>
    <xf numFmtId="0" fontId="6" fillId="4" borderId="0" xfId="3" applyFont="1" applyFill="1" applyAlignment="1">
      <alignment horizontal="center" vertical="center" shrinkToFit="1"/>
    </xf>
    <xf numFmtId="0" fontId="1" fillId="4" borderId="0" xfId="3" applyFill="1" applyAlignment="1">
      <alignment horizontal="right" vertical="center"/>
    </xf>
    <xf numFmtId="0" fontId="17" fillId="4" borderId="0" xfId="3" applyFont="1" applyFill="1" applyAlignment="1">
      <alignment horizontal="center" vertical="center"/>
    </xf>
    <xf numFmtId="49" fontId="6" fillId="4" borderId="0" xfId="3" applyNumberFormat="1" applyFont="1" applyFill="1" applyAlignment="1">
      <alignment horizontal="right" vertical="center" wrapText="1" shrinkToFit="1"/>
    </xf>
    <xf numFmtId="49" fontId="6" fillId="4" borderId="0" xfId="3" applyNumberFormat="1" applyFont="1" applyFill="1" applyAlignment="1">
      <alignment horizontal="right" vertical="center" shrinkToFit="1"/>
    </xf>
    <xf numFmtId="49" fontId="6" fillId="4" borderId="0" xfId="0" applyNumberFormat="1" applyFont="1" applyFill="1" applyAlignment="1">
      <alignment horizontal="right" vertical="center" wrapText="1"/>
    </xf>
    <xf numFmtId="49" fontId="0" fillId="4" borderId="0" xfId="0" applyNumberFormat="1" applyFill="1" applyAlignment="1">
      <alignment horizontal="right" vertical="center"/>
    </xf>
    <xf numFmtId="0" fontId="6" fillId="4" borderId="0" xfId="3" applyFont="1" applyFill="1" applyAlignment="1">
      <alignment horizontal="right" vertical="center" shrinkToFit="1"/>
    </xf>
    <xf numFmtId="0" fontId="6" fillId="4" borderId="0" xfId="3" applyFont="1" applyFill="1" applyAlignment="1">
      <alignment horizontal="right" vertical="center" wrapText="1" shrinkToFit="1"/>
    </xf>
    <xf numFmtId="0" fontId="6" fillId="4" borderId="0" xfId="3" applyFont="1" applyFill="1" applyAlignment="1">
      <alignment vertical="center" wrapText="1" shrinkToFit="1"/>
    </xf>
    <xf numFmtId="0" fontId="6" fillId="4" borderId="0" xfId="3" applyFont="1" applyFill="1" applyAlignment="1">
      <alignment horizontal="left" vertical="center"/>
    </xf>
    <xf numFmtId="0" fontId="6" fillId="4" borderId="0" xfId="0" applyFont="1" applyFill="1" applyAlignment="1">
      <alignment horizontal="right"/>
    </xf>
    <xf numFmtId="0" fontId="6" fillId="4" borderId="0" xfId="3" applyFont="1" applyFill="1" applyAlignment="1">
      <alignment horizontal="right" vertical="center" wrapText="1"/>
    </xf>
    <xf numFmtId="0" fontId="6" fillId="4" borderId="0" xfId="3" applyFont="1" applyFill="1" applyAlignment="1">
      <alignment horizontal="left" vertical="center" wrapText="1"/>
    </xf>
    <xf numFmtId="0" fontId="6" fillId="4" borderId="0" xfId="3" quotePrefix="1" applyFont="1" applyFill="1" applyAlignment="1">
      <alignment horizontal="center" vertical="center"/>
    </xf>
    <xf numFmtId="0" fontId="0" fillId="4" borderId="21" xfId="0" applyFill="1" applyBorder="1" applyAlignment="1">
      <alignment horizontal="right"/>
    </xf>
    <xf numFmtId="0" fontId="0" fillId="4" borderId="21" xfId="3" applyFont="1" applyFill="1" applyBorder="1">
      <alignment vertical="center"/>
    </xf>
    <xf numFmtId="0" fontId="23" fillId="4" borderId="0" xfId="0" applyFont="1" applyFill="1" applyAlignment="1">
      <alignment horizontal="center" vertical="center"/>
    </xf>
    <xf numFmtId="0" fontId="23" fillId="4" borderId="0" xfId="0" applyFont="1" applyFill="1" applyAlignment="1">
      <alignment horizontal="right" vertical="center"/>
    </xf>
    <xf numFmtId="0" fontId="38" fillId="4" borderId="0" xfId="0" applyFont="1" applyFill="1"/>
    <xf numFmtId="0" fontId="38" fillId="4" borderId="21" xfId="0" applyFont="1" applyFill="1" applyBorder="1" applyAlignment="1">
      <alignment vertical="center"/>
    </xf>
    <xf numFmtId="0" fontId="30" fillId="4" borderId="0" xfId="0" applyFont="1" applyFill="1" applyAlignment="1">
      <alignment horizontal="right" vertical="center"/>
    </xf>
    <xf numFmtId="0" fontId="30" fillId="3" borderId="0" xfId="0" applyFont="1" applyFill="1" applyAlignment="1">
      <alignment vertical="center"/>
    </xf>
    <xf numFmtId="0" fontId="38" fillId="3" borderId="0" xfId="0" applyFont="1" applyFill="1" applyAlignment="1">
      <alignment vertical="center"/>
    </xf>
    <xf numFmtId="0" fontId="30" fillId="3" borderId="0" xfId="0" applyFont="1" applyFill="1" applyAlignment="1">
      <alignment horizontal="justify" vertical="center"/>
    </xf>
    <xf numFmtId="0" fontId="30" fillId="3" borderId="0" xfId="0" applyFont="1" applyFill="1" applyAlignment="1">
      <alignment vertical="center" wrapText="1"/>
    </xf>
    <xf numFmtId="0" fontId="38" fillId="4" borderId="0" xfId="3" applyFont="1" applyFill="1">
      <alignment vertical="center"/>
    </xf>
    <xf numFmtId="0" fontId="30" fillId="4" borderId="0" xfId="0" applyFont="1" applyFill="1" applyAlignment="1">
      <alignment horizontal="justify" vertical="center"/>
    </xf>
    <xf numFmtId="0" fontId="30" fillId="4" borderId="0" xfId="0" applyFont="1" applyFill="1" applyAlignment="1">
      <alignment vertical="center" wrapText="1"/>
    </xf>
    <xf numFmtId="0" fontId="38" fillId="4" borderId="0" xfId="0" applyFont="1" applyFill="1" applyAlignment="1">
      <alignment vertical="center" shrinkToFit="1"/>
    </xf>
    <xf numFmtId="0" fontId="38" fillId="4" borderId="0" xfId="0" applyFont="1" applyFill="1" applyAlignment="1">
      <alignment horizontal="center" vertical="center" shrinkToFit="1"/>
    </xf>
    <xf numFmtId="0" fontId="40" fillId="4" borderId="0" xfId="0" applyFont="1" applyFill="1" applyAlignment="1">
      <alignment vertical="center" wrapText="1"/>
    </xf>
    <xf numFmtId="0" fontId="30" fillId="4" borderId="0" xfId="0" applyFont="1" applyFill="1" applyAlignment="1">
      <alignment horizontal="left" vertical="center" indent="2"/>
    </xf>
    <xf numFmtId="0" fontId="38" fillId="4" borderId="62" xfId="0" applyFont="1" applyFill="1" applyBorder="1" applyAlignment="1">
      <alignment vertical="center"/>
    </xf>
    <xf numFmtId="0" fontId="38" fillId="5" borderId="0" xfId="0" applyFont="1" applyFill="1" applyAlignment="1">
      <alignment vertical="center"/>
    </xf>
    <xf numFmtId="0" fontId="38" fillId="4" borderId="0" xfId="0" applyFont="1" applyFill="1" applyAlignment="1">
      <alignment horizontal="center" vertical="center"/>
    </xf>
    <xf numFmtId="0" fontId="30" fillId="4" borderId="0" xfId="0" applyFont="1" applyFill="1" applyAlignment="1">
      <alignment horizontal="left" vertical="center"/>
    </xf>
    <xf numFmtId="0" fontId="30" fillId="4" borderId="0" xfId="0" applyFont="1" applyFill="1" applyAlignment="1">
      <alignment horizontal="center" vertical="center"/>
    </xf>
    <xf numFmtId="0" fontId="32" fillId="5" borderId="12" xfId="0" applyFont="1" applyFill="1" applyBorder="1" applyAlignment="1">
      <alignment horizontal="center" vertical="top" wrapText="1"/>
    </xf>
    <xf numFmtId="0" fontId="34" fillId="3" borderId="0" xfId="0" applyFont="1" applyFill="1" applyAlignment="1">
      <alignment horizontal="left" vertical="center" indent="2"/>
    </xf>
    <xf numFmtId="0" fontId="33" fillId="4" borderId="1" xfId="0" applyFont="1" applyFill="1" applyBorder="1" applyAlignment="1">
      <alignment horizontal="center" vertical="center"/>
    </xf>
    <xf numFmtId="0" fontId="23" fillId="4" borderId="1" xfId="0" applyFont="1" applyFill="1" applyBorder="1" applyAlignment="1">
      <alignment vertical="center"/>
    </xf>
    <xf numFmtId="0" fontId="33" fillId="4" borderId="0" xfId="0" applyFont="1" applyFill="1" applyAlignment="1">
      <alignment horizontal="center" vertical="center"/>
    </xf>
    <xf numFmtId="0" fontId="33" fillId="4" borderId="0" xfId="0" applyFont="1" applyFill="1" applyAlignment="1">
      <alignment horizontal="center" vertical="center" wrapText="1"/>
    </xf>
    <xf numFmtId="0" fontId="34" fillId="4" borderId="0" xfId="0" applyFont="1" applyFill="1" applyAlignment="1">
      <alignment vertical="center" wrapText="1"/>
    </xf>
    <xf numFmtId="0" fontId="32" fillId="4" borderId="0" xfId="0" applyFont="1" applyFill="1" applyAlignment="1">
      <alignment horizontal="justify" vertical="center" wrapText="1"/>
    </xf>
    <xf numFmtId="0" fontId="32" fillId="5" borderId="14" xfId="0" applyFont="1" applyFill="1" applyBorder="1" applyAlignment="1">
      <alignment horizontal="center" vertical="top" wrapText="1"/>
    </xf>
    <xf numFmtId="0" fontId="30" fillId="4" borderId="0" xfId="0" applyFont="1" applyFill="1" applyAlignment="1">
      <alignment horizontal="right" vertical="center" wrapText="1"/>
    </xf>
    <xf numFmtId="0" fontId="23" fillId="4" borderId="0" xfId="0" applyFont="1" applyFill="1" applyAlignment="1">
      <alignment horizontal="left" vertical="center"/>
    </xf>
    <xf numFmtId="0" fontId="30" fillId="5" borderId="0" xfId="0" applyFont="1" applyFill="1" applyAlignment="1">
      <alignment horizontal="center" vertical="center" wrapText="1"/>
    </xf>
    <xf numFmtId="0" fontId="30" fillId="4" borderId="0" xfId="0" applyFont="1" applyFill="1" applyAlignment="1">
      <alignment horizontal="distributed" vertical="center" wrapText="1"/>
    </xf>
    <xf numFmtId="0" fontId="30" fillId="4" borderId="0" xfId="0" applyFont="1" applyFill="1" applyAlignment="1">
      <alignment horizontal="distributed" vertical="center"/>
    </xf>
    <xf numFmtId="0" fontId="38" fillId="4" borderId="0" xfId="0" applyFont="1" applyFill="1" applyAlignment="1">
      <alignment horizontal="right" vertical="center"/>
    </xf>
    <xf numFmtId="0" fontId="37" fillId="4" borderId="0" xfId="0" applyFont="1" applyFill="1" applyAlignment="1">
      <alignment vertical="center" wrapText="1"/>
    </xf>
    <xf numFmtId="49" fontId="30" fillId="3" borderId="0" xfId="0" applyNumberFormat="1" applyFont="1" applyFill="1" applyAlignment="1">
      <alignment vertical="center" wrapText="1"/>
    </xf>
    <xf numFmtId="49" fontId="38" fillId="3" borderId="0" xfId="0" applyNumberFormat="1" applyFont="1" applyFill="1" applyAlignment="1">
      <alignment vertical="center"/>
    </xf>
    <xf numFmtId="49" fontId="30" fillId="4" borderId="0" xfId="0" applyNumberFormat="1" applyFont="1" applyFill="1" applyAlignment="1">
      <alignment vertical="center"/>
    </xf>
    <xf numFmtId="49" fontId="30" fillId="4" borderId="0" xfId="0" applyNumberFormat="1" applyFont="1" applyFill="1" applyAlignment="1">
      <alignment vertical="center" wrapText="1"/>
    </xf>
    <xf numFmtId="49" fontId="38" fillId="4" borderId="0" xfId="0" applyNumberFormat="1" applyFont="1" applyFill="1" applyAlignment="1">
      <alignment vertical="center"/>
    </xf>
    <xf numFmtId="49" fontId="30" fillId="4" borderId="0" xfId="0" applyNumberFormat="1" applyFont="1" applyFill="1" applyAlignment="1">
      <alignment horizontal="center" vertical="center"/>
    </xf>
    <xf numFmtId="49" fontId="30" fillId="4" borderId="0" xfId="0" applyNumberFormat="1" applyFont="1" applyFill="1" applyAlignment="1">
      <alignment horizontal="justify" vertical="center"/>
    </xf>
    <xf numFmtId="0" fontId="30" fillId="4" borderId="0" xfId="0" applyFont="1" applyFill="1" applyAlignment="1">
      <alignment horizontal="justify" vertical="top"/>
    </xf>
    <xf numFmtId="0" fontId="30" fillId="4" borderId="0" xfId="0" applyFont="1" applyFill="1" applyAlignment="1">
      <alignment vertical="top"/>
    </xf>
    <xf numFmtId="0" fontId="30" fillId="4" borderId="0" xfId="0" applyFont="1" applyFill="1" applyAlignment="1">
      <alignment horizontal="left" vertical="top"/>
    </xf>
    <xf numFmtId="0" fontId="55" fillId="4" borderId="0" xfId="0" applyFont="1" applyFill="1" applyAlignment="1">
      <alignment horizontal="distributed" vertical="center"/>
    </xf>
    <xf numFmtId="49" fontId="30" fillId="4" borderId="0" xfId="0" applyNumberFormat="1" applyFont="1" applyFill="1" applyAlignment="1">
      <alignment horizontal="right" vertical="center"/>
    </xf>
    <xf numFmtId="0" fontId="23" fillId="4" borderId="62" xfId="0" applyFont="1" applyFill="1" applyBorder="1" applyAlignment="1">
      <alignment vertical="center"/>
    </xf>
    <xf numFmtId="0" fontId="0" fillId="4" borderId="0" xfId="0" applyFill="1" applyAlignment="1">
      <alignment horizontal="center"/>
    </xf>
    <xf numFmtId="0" fontId="55" fillId="4" borderId="0" xfId="0" applyFont="1" applyFill="1" applyAlignment="1">
      <alignment horizontal="distributed" vertical="center" wrapText="1"/>
    </xf>
    <xf numFmtId="176" fontId="0" fillId="5" borderId="14" xfId="0" applyNumberFormat="1" applyFill="1" applyBorder="1"/>
    <xf numFmtId="177" fontId="0" fillId="5" borderId="14" xfId="0" applyNumberFormat="1" applyFill="1" applyBorder="1"/>
    <xf numFmtId="0" fontId="30" fillId="4" borderId="0" xfId="0" applyFont="1" applyFill="1" applyAlignment="1">
      <alignment vertical="center" shrinkToFit="1"/>
    </xf>
    <xf numFmtId="0" fontId="56" fillId="4" borderId="0" xfId="4" applyFill="1" applyAlignment="1"/>
    <xf numFmtId="0" fontId="57" fillId="4" borderId="0" xfId="0" applyFont="1" applyFill="1"/>
    <xf numFmtId="0" fontId="56" fillId="4" borderId="0" xfId="4" applyFill="1"/>
    <xf numFmtId="0" fontId="20" fillId="4" borderId="2" xfId="0" applyFont="1" applyFill="1" applyBorder="1" applyAlignment="1">
      <alignment horizontal="center" vertical="center" wrapText="1"/>
    </xf>
    <xf numFmtId="0" fontId="20" fillId="4" borderId="3" xfId="0" applyFont="1" applyFill="1" applyBorder="1" applyAlignment="1">
      <alignment horizontal="left" vertical="center" wrapText="1"/>
    </xf>
    <xf numFmtId="0" fontId="27" fillId="4" borderId="62" xfId="0" applyFont="1" applyFill="1" applyBorder="1" applyAlignment="1">
      <alignment horizontal="center" vertical="center"/>
    </xf>
    <xf numFmtId="0" fontId="30" fillId="4" borderId="62" xfId="0" applyFont="1" applyFill="1" applyBorder="1" applyAlignment="1">
      <alignment horizontal="center" vertical="center"/>
    </xf>
    <xf numFmtId="0" fontId="0" fillId="4" borderId="62" xfId="0" applyFill="1" applyBorder="1" applyAlignment="1">
      <alignment horizontal="center" vertical="center"/>
    </xf>
    <xf numFmtId="0" fontId="16" fillId="4" borderId="0" xfId="0" applyFont="1" applyFill="1" applyAlignment="1">
      <alignment horizontal="left" vertical="center"/>
    </xf>
    <xf numFmtId="0" fontId="0" fillId="4" borderId="0" xfId="0" applyFill="1" applyAlignment="1">
      <alignment vertical="center"/>
    </xf>
    <xf numFmtId="0" fontId="13" fillId="3" borderId="0" xfId="0" applyFont="1" applyFill="1" applyAlignment="1">
      <alignment vertical="center"/>
    </xf>
    <xf numFmtId="0" fontId="12" fillId="4" borderId="0" xfId="0" applyFont="1" applyFill="1" applyAlignment="1">
      <alignment vertical="center"/>
    </xf>
    <xf numFmtId="0" fontId="12" fillId="4" borderId="0" xfId="0" applyFont="1" applyFill="1" applyAlignment="1">
      <alignment horizontal="right" vertical="center"/>
    </xf>
    <xf numFmtId="0" fontId="13" fillId="4" borderId="0" xfId="0" applyFont="1" applyFill="1" applyAlignment="1">
      <alignment vertical="center"/>
    </xf>
    <xf numFmtId="0" fontId="0" fillId="4" borderId="65" xfId="0" applyFill="1" applyBorder="1" applyAlignment="1">
      <alignment vertical="center"/>
    </xf>
    <xf numFmtId="0" fontId="0" fillId="4" borderId="0" xfId="0" applyFill="1" applyAlignment="1">
      <alignment horizontal="center" vertical="center"/>
    </xf>
    <xf numFmtId="0" fontId="38" fillId="4" borderId="0" xfId="0" applyFont="1" applyFill="1" applyAlignment="1">
      <alignment horizontal="left" vertical="center"/>
    </xf>
    <xf numFmtId="0" fontId="23" fillId="4" borderId="0" xfId="0" applyFont="1" applyFill="1" applyAlignment="1">
      <alignment horizontal="distributed" vertical="center"/>
    </xf>
    <xf numFmtId="0" fontId="21" fillId="4" borderId="0" xfId="0" applyFont="1" applyFill="1" applyAlignment="1">
      <alignment horizontal="distributed" vertical="center"/>
    </xf>
    <xf numFmtId="0" fontId="20" fillId="4" borderId="0" xfId="0" applyFont="1" applyFill="1" applyAlignment="1">
      <alignment horizontal="distributed" vertical="center"/>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78" xfId="0" applyFont="1" applyFill="1" applyBorder="1" applyAlignment="1">
      <alignment horizontal="center" vertical="center" wrapText="1"/>
    </xf>
    <xf numFmtId="0" fontId="24" fillId="4" borderId="87" xfId="0" applyFont="1" applyFill="1" applyBorder="1" applyAlignment="1">
      <alignment horizontal="center" vertical="center" wrapText="1"/>
    </xf>
    <xf numFmtId="0" fontId="24" fillId="4" borderId="52" xfId="0" applyFont="1" applyFill="1" applyBorder="1" applyAlignment="1">
      <alignment horizontal="center" vertical="center" wrapText="1"/>
    </xf>
    <xf numFmtId="0" fontId="24" fillId="4" borderId="16" xfId="0" applyFont="1" applyFill="1" applyBorder="1" applyAlignment="1">
      <alignment vertical="center" wrapText="1"/>
    </xf>
    <xf numFmtId="0" fontId="24" fillId="4" borderId="16" xfId="0" applyFont="1" applyFill="1" applyBorder="1" applyAlignment="1">
      <alignment vertical="center" shrinkToFit="1"/>
    </xf>
    <xf numFmtId="0" fontId="25" fillId="4" borderId="84" xfId="0" applyFont="1" applyFill="1" applyBorder="1" applyAlignment="1">
      <alignment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left" vertical="center" wrapText="1"/>
    </xf>
    <xf numFmtId="0" fontId="63" fillId="4" borderId="16" xfId="0" applyFont="1" applyFill="1" applyBorder="1" applyAlignment="1">
      <alignment horizontal="center" vertical="center" textRotation="255" wrapText="1"/>
    </xf>
    <xf numFmtId="0" fontId="24" fillId="4" borderId="16" xfId="0" applyFont="1" applyFill="1" applyBorder="1" applyAlignment="1" applyProtection="1">
      <alignment horizontal="center" vertical="center" wrapText="1"/>
      <protection locked="0"/>
    </xf>
    <xf numFmtId="0" fontId="0" fillId="4" borderId="0" xfId="0" applyFill="1" applyAlignment="1">
      <alignment horizontal="left" vertical="top"/>
    </xf>
    <xf numFmtId="0" fontId="20" fillId="4" borderId="19" xfId="2" applyFont="1" applyFill="1" applyBorder="1" applyAlignment="1">
      <alignment horizontal="center" vertical="center" wrapText="1"/>
    </xf>
    <xf numFmtId="0" fontId="20" fillId="4" borderId="16" xfId="2" applyFont="1" applyFill="1" applyBorder="1" applyAlignment="1">
      <alignment horizontal="justify" vertical="center" wrapText="1"/>
    </xf>
    <xf numFmtId="0" fontId="20" fillId="4" borderId="0" xfId="2" applyFont="1" applyFill="1" applyAlignment="1">
      <alignment horizontal="justify" vertical="center" wrapText="1"/>
    </xf>
    <xf numFmtId="0" fontId="20" fillId="4" borderId="20" xfId="2" applyFont="1" applyFill="1" applyBorder="1" applyAlignment="1">
      <alignment horizontal="justify" vertical="center" wrapText="1"/>
    </xf>
    <xf numFmtId="0" fontId="20" fillId="4" borderId="12" xfId="2" applyFont="1" applyFill="1" applyBorder="1" applyAlignment="1">
      <alignment horizontal="center" vertical="center" wrapText="1"/>
    </xf>
    <xf numFmtId="0" fontId="20" fillId="4" borderId="0" xfId="2" applyFont="1" applyFill="1" applyAlignment="1" applyProtection="1">
      <alignment horizontal="center" vertical="center" wrapText="1"/>
      <protection locked="0"/>
    </xf>
    <xf numFmtId="0" fontId="20" fillId="4" borderId="18" xfId="2" applyFont="1" applyFill="1" applyBorder="1" applyAlignment="1" applyProtection="1">
      <alignment horizontal="center" vertical="center" wrapText="1"/>
      <protection locked="0"/>
    </xf>
    <xf numFmtId="0" fontId="20" fillId="4" borderId="18" xfId="2" applyFont="1" applyFill="1" applyBorder="1" applyAlignment="1">
      <alignment horizontal="center" vertical="center" wrapText="1"/>
    </xf>
    <xf numFmtId="0" fontId="20" fillId="4" borderId="13"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4" fillId="4" borderId="8" xfId="0" applyFont="1" applyFill="1" applyBorder="1" applyAlignment="1">
      <alignment horizontal="center" vertical="center" wrapText="1"/>
    </xf>
    <xf numFmtId="0" fontId="25" fillId="4" borderId="39" xfId="0" applyFont="1" applyFill="1" applyBorder="1" applyAlignment="1">
      <alignment vertical="center" wrapText="1"/>
    </xf>
    <xf numFmtId="0" fontId="20" fillId="4" borderId="13" xfId="2" applyFont="1" applyFill="1" applyBorder="1" applyAlignment="1">
      <alignment horizontal="right" vertical="center" wrapText="1"/>
    </xf>
    <xf numFmtId="0" fontId="20" fillId="4" borderId="13" xfId="2" applyFont="1" applyFill="1" applyBorder="1" applyAlignment="1" applyProtection="1">
      <alignment horizontal="center" vertical="center" wrapText="1"/>
      <protection locked="0"/>
    </xf>
    <xf numFmtId="0" fontId="20" fillId="4" borderId="0" xfId="2" applyFont="1" applyFill="1" applyAlignment="1" applyProtection="1">
      <alignment horizontal="justify" vertical="center" wrapText="1"/>
      <protection locked="0"/>
    </xf>
    <xf numFmtId="0" fontId="41" fillId="4" borderId="0" xfId="0" applyFont="1" applyFill="1" applyAlignment="1">
      <alignment vertical="center"/>
    </xf>
    <xf numFmtId="0" fontId="6" fillId="7" borderId="0" xfId="3" applyFont="1" applyFill="1">
      <alignment vertical="center"/>
    </xf>
    <xf numFmtId="0" fontId="1" fillId="4" borderId="0" xfId="3" applyFill="1" applyAlignment="1">
      <alignment horizontal="center" vertical="center"/>
    </xf>
    <xf numFmtId="0" fontId="0" fillId="4" borderId="0" xfId="0" applyFill="1" applyAlignment="1">
      <alignment shrinkToFit="1"/>
    </xf>
    <xf numFmtId="0" fontId="56" fillId="4" borderId="0" xfId="4" applyFill="1" applyAlignment="1"/>
    <xf numFmtId="0" fontId="0" fillId="4" borderId="0" xfId="0" applyFill="1"/>
    <xf numFmtId="0" fontId="58" fillId="4" borderId="0" xfId="0" applyFont="1" applyFill="1" applyAlignment="1">
      <alignment horizontal="left"/>
    </xf>
    <xf numFmtId="0" fontId="57" fillId="4" borderId="0" xfId="0" applyFont="1" applyFill="1" applyAlignment="1">
      <alignment horizontal="center"/>
    </xf>
    <xf numFmtId="0" fontId="0" fillId="4" borderId="0" xfId="0" applyFill="1" applyAlignment="1">
      <alignment horizontal="center" shrinkToFit="1"/>
    </xf>
    <xf numFmtId="0" fontId="43" fillId="4" borderId="0" xfId="0" applyFont="1" applyFill="1" applyAlignment="1">
      <alignment horizontal="left"/>
    </xf>
    <xf numFmtId="0" fontId="0" fillId="4" borderId="0" xfId="0" applyFill="1" applyAlignment="1">
      <alignment horizontal="left"/>
    </xf>
    <xf numFmtId="0" fontId="0" fillId="4" borderId="0" xfId="0" applyFill="1" applyAlignment="1">
      <alignment horizontal="left" vertical="top"/>
    </xf>
    <xf numFmtId="0" fontId="47" fillId="4" borderId="0" xfId="0" applyFont="1" applyFill="1" applyAlignment="1">
      <alignment horizontal="left"/>
    </xf>
    <xf numFmtId="0" fontId="0" fillId="4" borderId="0" xfId="0" applyFill="1" applyAlignment="1">
      <alignment horizontal="left" vertical="top" wrapText="1"/>
    </xf>
    <xf numFmtId="0" fontId="6" fillId="4" borderId="5" xfId="0" applyFont="1" applyFill="1" applyBorder="1" applyAlignment="1">
      <alignment horizontal="left" vertical="center" wrapText="1"/>
    </xf>
    <xf numFmtId="0" fontId="3" fillId="4" borderId="5" xfId="0" applyFont="1" applyFill="1" applyBorder="1" applyAlignment="1">
      <alignment horizontal="left" vertical="center"/>
    </xf>
    <xf numFmtId="0" fontId="3" fillId="4" borderId="50"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49"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49" xfId="0" applyFont="1" applyFill="1" applyBorder="1" applyAlignment="1">
      <alignment horizontal="left" vertical="center"/>
    </xf>
    <xf numFmtId="0" fontId="3" fillId="4" borderId="62" xfId="0" applyFont="1" applyFill="1" applyBorder="1" applyAlignment="1">
      <alignment horizontal="left" vertical="center"/>
    </xf>
    <xf numFmtId="0" fontId="3" fillId="4" borderId="7" xfId="0" applyFont="1" applyFill="1" applyBorder="1" applyAlignment="1">
      <alignment horizontal="left" vertical="center"/>
    </xf>
    <xf numFmtId="0" fontId="3" fillId="4" borderId="52"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3" fillId="4" borderId="7" xfId="0" applyFont="1" applyFill="1" applyBorder="1" applyAlignment="1">
      <alignment horizontal="left" vertical="center" wrapText="1"/>
    </xf>
    <xf numFmtId="0" fontId="6" fillId="2" borderId="5" xfId="0" applyFont="1" applyFill="1" applyBorder="1" applyAlignment="1">
      <alignment horizontal="center"/>
    </xf>
    <xf numFmtId="0" fontId="0" fillId="4" borderId="0" xfId="0" applyFill="1" applyAlignment="1">
      <alignment horizontal="left" vertical="center" wrapText="1"/>
    </xf>
    <xf numFmtId="0" fontId="47" fillId="4" borderId="0" xfId="0" applyFont="1" applyFill="1" applyAlignment="1">
      <alignment horizontal="center" vertical="center"/>
    </xf>
    <xf numFmtId="0" fontId="3" fillId="4" borderId="40"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0"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59" fillId="4" borderId="0" xfId="0" applyFont="1" applyFill="1" applyAlignment="1">
      <alignment horizontal="center" vertical="center"/>
    </xf>
    <xf numFmtId="0" fontId="59" fillId="4" borderId="0" xfId="0" applyFont="1" applyFill="1" applyAlignment="1">
      <alignment horizontal="center" vertical="center" shrinkToFit="1"/>
    </xf>
    <xf numFmtId="0" fontId="12" fillId="4" borderId="0" xfId="0" applyFont="1" applyFill="1" applyAlignment="1">
      <alignment horizontal="left" vertical="center"/>
    </xf>
    <xf numFmtId="0" fontId="59" fillId="4" borderId="0" xfId="0" applyFont="1" applyFill="1" applyAlignment="1">
      <alignment horizontal="left" vertical="center" shrinkToFit="1"/>
    </xf>
    <xf numFmtId="0" fontId="0" fillId="4" borderId="0" xfId="0" applyFill="1" applyAlignment="1">
      <alignment horizontal="left" vertical="center" shrinkToFit="1"/>
    </xf>
    <xf numFmtId="0" fontId="60" fillId="4" borderId="0" xfId="0" applyFont="1" applyFill="1" applyAlignment="1">
      <alignment horizontal="left" vertical="center" indent="1"/>
    </xf>
    <xf numFmtId="0" fontId="61" fillId="4" borderId="0" xfId="0" applyFont="1" applyFill="1" applyAlignment="1">
      <alignment horizontal="right" vertical="center"/>
    </xf>
    <xf numFmtId="0" fontId="13" fillId="3" borderId="0" xfId="0" applyFont="1" applyFill="1" applyAlignment="1">
      <alignment horizontal="center" vertical="center"/>
    </xf>
    <xf numFmtId="0" fontId="60" fillId="4" borderId="0" xfId="0" applyFont="1" applyFill="1" applyAlignment="1">
      <alignment horizontal="left" vertical="center"/>
    </xf>
    <xf numFmtId="0" fontId="21" fillId="4" borderId="1" xfId="2" applyFont="1" applyFill="1" applyBorder="1" applyAlignment="1">
      <alignment horizontal="right" vertical="center"/>
    </xf>
    <xf numFmtId="0" fontId="24" fillId="4" borderId="0" xfId="2" applyFont="1" applyFill="1" applyAlignment="1">
      <alignment horizontal="left" vertical="center" wrapText="1"/>
    </xf>
    <xf numFmtId="0" fontId="20" fillId="4" borderId="23" xfId="2" applyFont="1" applyFill="1" applyBorder="1" applyAlignment="1" applyProtection="1">
      <alignment vertical="center" wrapText="1"/>
      <protection locked="0"/>
    </xf>
    <xf numFmtId="0" fontId="20" fillId="4" borderId="13" xfId="2" applyFont="1" applyFill="1" applyBorder="1" applyAlignment="1" applyProtection="1">
      <alignment vertical="center" wrapText="1"/>
      <protection locked="0"/>
    </xf>
    <xf numFmtId="0" fontId="20" fillId="4" borderId="12" xfId="2" applyFont="1" applyFill="1" applyBorder="1" applyAlignment="1" applyProtection="1">
      <alignment vertical="center" wrapText="1"/>
      <protection locked="0"/>
    </xf>
    <xf numFmtId="0" fontId="20" fillId="4" borderId="24" xfId="2" applyFont="1" applyFill="1" applyBorder="1" applyAlignment="1">
      <alignment horizontal="center" vertical="center" textRotation="255" wrapText="1"/>
    </xf>
    <xf numFmtId="0" fontId="20" fillId="4" borderId="25" xfId="2" applyFont="1" applyFill="1" applyBorder="1" applyAlignment="1">
      <alignment horizontal="center" vertical="center" textRotation="255" wrapText="1"/>
    </xf>
    <xf numFmtId="0" fontId="20" fillId="4" borderId="26" xfId="2" applyFont="1" applyFill="1" applyBorder="1" applyAlignment="1">
      <alignment horizontal="center" vertical="center" textRotation="255" wrapText="1"/>
    </xf>
    <xf numFmtId="0" fontId="20" fillId="4" borderId="15" xfId="2" applyFont="1" applyFill="1" applyBorder="1" applyAlignment="1">
      <alignment horizontal="center" vertical="center" wrapText="1"/>
    </xf>
    <xf numFmtId="0" fontId="20" fillId="4" borderId="16" xfId="2" applyFont="1" applyFill="1" applyBorder="1" applyAlignment="1">
      <alignment horizontal="center" vertical="center" wrapText="1"/>
    </xf>
    <xf numFmtId="0" fontId="20" fillId="4" borderId="27" xfId="2" applyFont="1" applyFill="1" applyBorder="1" applyAlignment="1">
      <alignment horizontal="center" vertical="center" wrapText="1"/>
    </xf>
    <xf numFmtId="0" fontId="20" fillId="4" borderId="11" xfId="2" applyFont="1" applyFill="1" applyBorder="1" applyAlignment="1" applyProtection="1">
      <alignment horizontal="center" vertical="center" wrapText="1"/>
      <protection locked="0"/>
    </xf>
    <xf numFmtId="0" fontId="20" fillId="4" borderId="13" xfId="2" applyFont="1" applyFill="1" applyBorder="1" applyAlignment="1" applyProtection="1">
      <alignment horizontal="center" vertical="center" wrapText="1"/>
      <protection locked="0"/>
    </xf>
    <xf numFmtId="0" fontId="20" fillId="4" borderId="12" xfId="2" applyFont="1" applyFill="1" applyBorder="1" applyAlignment="1" applyProtection="1">
      <alignment horizontal="center" vertical="center" wrapText="1"/>
      <protection locked="0"/>
    </xf>
    <xf numFmtId="0" fontId="20" fillId="4" borderId="19" xfId="2" applyFont="1" applyFill="1" applyBorder="1" applyAlignment="1">
      <alignment horizontal="center" vertical="center" wrapText="1"/>
    </xf>
    <xf numFmtId="0" fontId="20" fillId="4" borderId="0" xfId="2" applyFont="1" applyFill="1" applyAlignment="1">
      <alignment horizontal="center" vertical="center" wrapText="1"/>
    </xf>
    <xf numFmtId="0" fontId="20" fillId="4" borderId="28" xfId="2" applyFont="1" applyFill="1" applyBorder="1" applyAlignment="1">
      <alignment horizontal="center" vertical="center" wrapText="1"/>
    </xf>
    <xf numFmtId="0" fontId="20" fillId="4" borderId="29" xfId="2" applyFont="1" applyFill="1" applyBorder="1" applyAlignment="1">
      <alignment horizontal="center" vertical="center" wrapText="1"/>
    </xf>
    <xf numFmtId="0" fontId="20" fillId="4" borderId="30" xfId="2" applyFont="1" applyFill="1" applyBorder="1" applyAlignment="1">
      <alignment horizontal="center" vertical="center" wrapText="1"/>
    </xf>
    <xf numFmtId="0" fontId="20" fillId="4" borderId="31" xfId="2" applyFont="1" applyFill="1" applyBorder="1" applyAlignment="1">
      <alignment horizontal="center" vertical="center" wrapText="1"/>
    </xf>
    <xf numFmtId="0" fontId="20" fillId="4" borderId="0" xfId="2" applyFont="1" applyFill="1" applyAlignment="1">
      <alignment horizontal="justify" vertical="center" wrapText="1"/>
    </xf>
    <xf numFmtId="0" fontId="20" fillId="4" borderId="20" xfId="2" applyFont="1" applyFill="1" applyBorder="1" applyAlignment="1">
      <alignment horizontal="justify" vertical="center" wrapText="1"/>
    </xf>
    <xf numFmtId="0" fontId="20" fillId="4" borderId="11" xfId="2" applyFont="1" applyFill="1" applyBorder="1" applyAlignment="1">
      <alignment horizontal="center" vertical="center" wrapText="1"/>
    </xf>
    <xf numFmtId="0" fontId="20" fillId="4" borderId="13" xfId="2" applyFont="1" applyFill="1" applyBorder="1" applyAlignment="1">
      <alignment horizontal="center" vertical="center" wrapText="1"/>
    </xf>
    <xf numFmtId="0" fontId="20" fillId="4" borderId="12" xfId="2" applyFont="1" applyFill="1" applyBorder="1" applyAlignment="1">
      <alignment horizontal="center" vertical="center" wrapText="1"/>
    </xf>
    <xf numFmtId="0" fontId="20" fillId="4" borderId="18" xfId="2" applyFont="1" applyFill="1" applyBorder="1" applyAlignment="1">
      <alignment horizontal="center" vertical="center" wrapText="1"/>
    </xf>
    <xf numFmtId="0" fontId="20" fillId="4" borderId="17" xfId="2" applyFont="1" applyFill="1" applyBorder="1" applyAlignment="1">
      <alignment horizontal="center" vertical="center" wrapText="1"/>
    </xf>
    <xf numFmtId="0" fontId="20" fillId="4" borderId="20" xfId="2" applyFont="1" applyFill="1" applyBorder="1" applyAlignment="1">
      <alignment horizontal="center" vertical="center" wrapText="1"/>
    </xf>
    <xf numFmtId="0" fontId="20" fillId="4" borderId="32" xfId="2" applyFont="1" applyFill="1" applyBorder="1" applyAlignment="1">
      <alignment horizontal="center" vertical="center" wrapText="1"/>
    </xf>
    <xf numFmtId="0" fontId="20" fillId="4" borderId="16" xfId="2" applyFont="1" applyFill="1" applyBorder="1" applyAlignment="1">
      <alignment vertical="center" wrapText="1"/>
    </xf>
    <xf numFmtId="0" fontId="20" fillId="4" borderId="17" xfId="2" applyFont="1" applyFill="1" applyBorder="1" applyAlignment="1">
      <alignment vertical="center" wrapText="1"/>
    </xf>
    <xf numFmtId="0" fontId="20" fillId="4" borderId="1" xfId="2" applyFont="1" applyFill="1" applyBorder="1" applyAlignment="1">
      <alignment horizontal="center" vertical="center" wrapText="1"/>
    </xf>
    <xf numFmtId="0" fontId="20" fillId="4" borderId="15" xfId="2" applyFont="1" applyFill="1" applyBorder="1" applyAlignment="1" applyProtection="1">
      <alignment horizontal="center" vertical="center" wrapText="1"/>
      <protection locked="0"/>
    </xf>
    <xf numFmtId="0" fontId="20" fillId="4" borderId="16" xfId="2" applyFont="1" applyFill="1" applyBorder="1" applyAlignment="1" applyProtection="1">
      <alignment horizontal="center" vertical="center" wrapText="1"/>
      <protection locked="0"/>
    </xf>
    <xf numFmtId="0" fontId="20" fillId="4" borderId="17" xfId="2" applyFont="1" applyFill="1" applyBorder="1" applyAlignment="1" applyProtection="1">
      <alignment horizontal="center" vertical="center" wrapText="1"/>
      <protection locked="0"/>
    </xf>
    <xf numFmtId="0" fontId="20" fillId="4" borderId="19" xfId="2" applyFont="1" applyFill="1" applyBorder="1" applyAlignment="1" applyProtection="1">
      <alignment horizontal="center" vertical="center" wrapText="1"/>
      <protection locked="0"/>
    </xf>
    <xf numFmtId="0" fontId="20" fillId="4" borderId="0" xfId="2" applyFont="1" applyFill="1" applyAlignment="1" applyProtection="1">
      <alignment horizontal="center" vertical="center" wrapText="1"/>
      <protection locked="0"/>
    </xf>
    <xf numFmtId="0" fontId="20" fillId="4" borderId="20" xfId="2" applyFont="1" applyFill="1" applyBorder="1" applyAlignment="1" applyProtection="1">
      <alignment horizontal="center" vertical="center" wrapText="1"/>
      <protection locked="0"/>
    </xf>
    <xf numFmtId="0" fontId="20" fillId="4" borderId="18" xfId="2" applyFont="1" applyFill="1" applyBorder="1" applyAlignment="1" applyProtection="1">
      <alignment horizontal="center" vertical="center" wrapText="1"/>
      <protection locked="0"/>
    </xf>
    <xf numFmtId="0" fontId="20" fillId="4" borderId="1" xfId="2" applyFont="1" applyFill="1" applyBorder="1" applyAlignment="1" applyProtection="1">
      <alignment horizontal="center" vertical="center" wrapText="1"/>
      <protection locked="0"/>
    </xf>
    <xf numFmtId="0" fontId="20" fillId="4" borderId="32" xfId="2" applyFont="1" applyFill="1" applyBorder="1" applyAlignment="1" applyProtection="1">
      <alignment horizontal="center" vertical="center" wrapText="1"/>
      <protection locked="0"/>
    </xf>
    <xf numFmtId="0" fontId="20" fillId="4" borderId="0" xfId="2" applyFont="1" applyFill="1" applyAlignment="1">
      <alignment vertical="center" wrapText="1"/>
    </xf>
    <xf numFmtId="0" fontId="20" fillId="4" borderId="20" xfId="2" applyFont="1" applyFill="1" applyBorder="1" applyAlignment="1">
      <alignment vertical="center" wrapText="1"/>
    </xf>
    <xf numFmtId="0" fontId="20" fillId="4" borderId="1" xfId="2" applyFont="1" applyFill="1" applyBorder="1" applyAlignment="1" applyProtection="1">
      <alignment vertical="center" wrapText="1"/>
      <protection locked="0"/>
    </xf>
    <xf numFmtId="0" fontId="20" fillId="4" borderId="32" xfId="2" applyFont="1" applyFill="1" applyBorder="1" applyAlignment="1" applyProtection="1">
      <alignment vertical="center" wrapText="1"/>
      <protection locked="0"/>
    </xf>
    <xf numFmtId="0" fontId="20" fillId="4" borderId="1" xfId="2" applyFont="1" applyFill="1" applyBorder="1" applyAlignment="1" applyProtection="1">
      <alignment horizontal="justify" wrapText="1"/>
      <protection locked="0"/>
    </xf>
    <xf numFmtId="0" fontId="20" fillId="4" borderId="1" xfId="2" applyFont="1" applyFill="1" applyBorder="1" applyAlignment="1">
      <alignment horizontal="left" vertical="center" wrapText="1"/>
    </xf>
    <xf numFmtId="0" fontId="20" fillId="4" borderId="32" xfId="2" applyFont="1" applyFill="1" applyBorder="1" applyAlignment="1">
      <alignment horizontal="left" vertical="center" wrapText="1"/>
    </xf>
    <xf numFmtId="0" fontId="20" fillId="4" borderId="13" xfId="2" applyFont="1" applyFill="1" applyBorder="1" applyAlignment="1">
      <alignment horizontal="justify" vertical="center" wrapText="1"/>
    </xf>
    <xf numFmtId="0" fontId="20" fillId="4" borderId="12" xfId="2" applyFont="1" applyFill="1" applyBorder="1" applyAlignment="1">
      <alignment horizontal="justify" vertical="center" wrapText="1"/>
    </xf>
    <xf numFmtId="0" fontId="20" fillId="4" borderId="11" xfId="2" applyFont="1" applyFill="1" applyBorder="1" applyAlignment="1">
      <alignment horizontal="left" vertical="center" wrapText="1"/>
    </xf>
    <xf numFmtId="0" fontId="20" fillId="4" borderId="13" xfId="2" applyFont="1" applyFill="1" applyBorder="1" applyAlignment="1">
      <alignment horizontal="left" vertical="center" wrapText="1"/>
    </xf>
    <xf numFmtId="0" fontId="20" fillId="4" borderId="12" xfId="2" applyFont="1" applyFill="1" applyBorder="1" applyAlignment="1">
      <alignment horizontal="left" vertical="center" wrapText="1"/>
    </xf>
    <xf numFmtId="0" fontId="20" fillId="4" borderId="24" xfId="2" applyFont="1" applyFill="1" applyBorder="1" applyAlignment="1">
      <alignment horizontal="center" vertical="center" wrapText="1"/>
    </xf>
    <xf numFmtId="0" fontId="20" fillId="4" borderId="25" xfId="2" applyFont="1" applyFill="1" applyBorder="1" applyAlignment="1">
      <alignment horizontal="center" vertical="center" wrapText="1"/>
    </xf>
    <xf numFmtId="0" fontId="20" fillId="4" borderId="16" xfId="2" applyFont="1" applyFill="1" applyBorder="1" applyAlignment="1">
      <alignment horizontal="justify" vertical="center" wrapText="1"/>
    </xf>
    <xf numFmtId="0" fontId="24" fillId="4" borderId="16" xfId="2" applyFont="1" applyFill="1" applyBorder="1" applyAlignment="1">
      <alignment horizontal="justify" vertical="center" wrapText="1"/>
    </xf>
    <xf numFmtId="0" fontId="20" fillId="4" borderId="11" xfId="2" applyFont="1" applyFill="1" applyBorder="1" applyAlignment="1" applyProtection="1">
      <alignment horizontal="left" vertical="center" shrinkToFit="1"/>
      <protection locked="0"/>
    </xf>
    <xf numFmtId="0" fontId="20" fillId="4" borderId="13" xfId="2" applyFont="1" applyFill="1" applyBorder="1" applyAlignment="1" applyProtection="1">
      <alignment horizontal="left" vertical="center" shrinkToFit="1"/>
      <protection locked="0"/>
    </xf>
    <xf numFmtId="0" fontId="20" fillId="4" borderId="33" xfId="2" applyFont="1" applyFill="1" applyBorder="1" applyAlignment="1" applyProtection="1">
      <alignment horizontal="left" vertical="center" shrinkToFit="1"/>
      <protection locked="0"/>
    </xf>
    <xf numFmtId="0" fontId="20" fillId="4" borderId="34" xfId="2" applyFont="1" applyFill="1" applyBorder="1" applyAlignment="1" applyProtection="1">
      <alignment horizontal="justify" vertical="center" shrinkToFit="1"/>
      <protection locked="0"/>
    </xf>
    <xf numFmtId="0" fontId="20" fillId="4" borderId="35" xfId="2" applyFont="1" applyFill="1" applyBorder="1" applyAlignment="1" applyProtection="1">
      <alignment horizontal="justify" vertical="center" shrinkToFit="1"/>
      <protection locked="0"/>
    </xf>
    <xf numFmtId="0" fontId="20" fillId="4" borderId="36" xfId="2" applyFont="1" applyFill="1" applyBorder="1" applyAlignment="1" applyProtection="1">
      <alignment horizontal="justify" vertical="center" shrinkToFit="1"/>
      <protection locked="0"/>
    </xf>
    <xf numFmtId="0" fontId="20" fillId="4" borderId="12" xfId="2" applyFont="1" applyFill="1" applyBorder="1" applyAlignment="1" applyProtection="1">
      <alignment horizontal="left" vertical="center" shrinkToFit="1"/>
      <protection locked="0"/>
    </xf>
    <xf numFmtId="0" fontId="20" fillId="4" borderId="13" xfId="2" applyFont="1" applyFill="1" applyBorder="1" applyAlignment="1" applyProtection="1">
      <alignment horizontal="justify" vertical="center" wrapText="1"/>
      <protection locked="0"/>
    </xf>
    <xf numFmtId="0" fontId="20" fillId="4" borderId="33" xfId="2" applyFont="1" applyFill="1" applyBorder="1" applyAlignment="1" applyProtection="1">
      <alignment horizontal="justify" vertical="center" wrapText="1"/>
      <protection locked="0"/>
    </xf>
    <xf numFmtId="0" fontId="20" fillId="4" borderId="64" xfId="2" applyFont="1" applyFill="1" applyBorder="1" applyAlignment="1" applyProtection="1">
      <alignment horizontal="center" vertical="center"/>
      <protection locked="0"/>
    </xf>
    <xf numFmtId="0" fontId="20" fillId="4" borderId="13" xfId="2" applyFont="1" applyFill="1" applyBorder="1" applyAlignment="1" applyProtection="1">
      <alignment horizontal="center" vertical="center"/>
      <protection locked="0"/>
    </xf>
    <xf numFmtId="0" fontId="20" fillId="4" borderId="12" xfId="2" applyFont="1" applyFill="1" applyBorder="1" applyAlignment="1" applyProtection="1">
      <alignment horizontal="center" vertical="center"/>
      <protection locked="0"/>
    </xf>
    <xf numFmtId="0" fontId="20" fillId="4" borderId="11" xfId="2" applyFont="1" applyFill="1" applyBorder="1" applyAlignment="1" applyProtection="1">
      <alignment horizontal="center" vertical="center"/>
      <protection locked="0"/>
    </xf>
    <xf numFmtId="0" fontId="18" fillId="4" borderId="1" xfId="2" applyFont="1" applyFill="1" applyBorder="1" applyAlignment="1">
      <alignment horizontal="center" vertical="center"/>
    </xf>
    <xf numFmtId="0" fontId="20" fillId="4" borderId="17" xfId="2" applyFont="1" applyFill="1" applyBorder="1" applyAlignment="1">
      <alignment horizontal="justify" vertical="center" wrapText="1"/>
    </xf>
    <xf numFmtId="0" fontId="20" fillId="4" borderId="1" xfId="2" applyFont="1" applyFill="1" applyBorder="1" applyAlignment="1">
      <alignment horizontal="justify" vertical="center" wrapText="1"/>
    </xf>
    <xf numFmtId="0" fontId="20" fillId="4" borderId="32" xfId="2" applyFont="1" applyFill="1" applyBorder="1" applyAlignment="1">
      <alignment horizontal="justify" vertical="center" wrapText="1"/>
    </xf>
    <xf numFmtId="0" fontId="20" fillId="4" borderId="16" xfId="2" applyFont="1" applyFill="1" applyBorder="1" applyAlignment="1" applyProtection="1">
      <alignment horizontal="left" vertical="center" wrapText="1"/>
      <protection locked="0"/>
    </xf>
    <xf numFmtId="0" fontId="20" fillId="4" borderId="26" xfId="2" applyFont="1" applyFill="1" applyBorder="1" applyAlignment="1">
      <alignment horizontal="center" vertical="center" wrapText="1"/>
    </xf>
    <xf numFmtId="0" fontId="24" fillId="4" borderId="0" xfId="2" applyFont="1" applyFill="1" applyAlignment="1">
      <alignment horizontal="justify" vertical="center" wrapText="1"/>
    </xf>
    <xf numFmtId="0" fontId="20" fillId="4" borderId="11" xfId="2" applyFont="1" applyFill="1" applyBorder="1" applyAlignment="1" applyProtection="1">
      <alignment horizontal="left" vertical="center" wrapText="1"/>
      <protection locked="0"/>
    </xf>
    <xf numFmtId="0" fontId="20" fillId="4" borderId="13" xfId="2" applyFont="1" applyFill="1" applyBorder="1" applyAlignment="1" applyProtection="1">
      <alignment horizontal="left" vertical="center" wrapText="1"/>
      <protection locked="0"/>
    </xf>
    <xf numFmtId="0" fontId="20" fillId="4" borderId="33" xfId="2" applyFont="1" applyFill="1" applyBorder="1" applyAlignment="1" applyProtection="1">
      <alignment horizontal="left" vertical="center" wrapText="1"/>
      <protection locked="0"/>
    </xf>
    <xf numFmtId="0" fontId="20" fillId="4" borderId="34" xfId="2" applyFont="1" applyFill="1" applyBorder="1" applyAlignment="1" applyProtection="1">
      <alignment horizontal="justify" vertical="center" wrapText="1"/>
      <protection locked="0"/>
    </xf>
    <xf numFmtId="0" fontId="20" fillId="4" borderId="35" xfId="2" applyFont="1" applyFill="1" applyBorder="1" applyAlignment="1" applyProtection="1">
      <alignment horizontal="justify" vertical="center" wrapText="1"/>
      <protection locked="0"/>
    </xf>
    <xf numFmtId="0" fontId="20" fillId="4" borderId="36" xfId="2" applyFont="1" applyFill="1" applyBorder="1" applyAlignment="1" applyProtection="1">
      <alignment horizontal="justify" vertical="center" wrapText="1"/>
      <protection locked="0"/>
    </xf>
    <xf numFmtId="0" fontId="20" fillId="4" borderId="0" xfId="2" applyFont="1" applyFill="1" applyAlignment="1" applyProtection="1">
      <alignment horizontal="justify" wrapText="1"/>
      <protection locked="0"/>
    </xf>
    <xf numFmtId="0" fontId="20" fillId="4" borderId="15" xfId="2" applyFont="1" applyFill="1" applyBorder="1" applyAlignment="1">
      <alignment horizontal="left" vertical="center" wrapText="1"/>
    </xf>
    <xf numFmtId="0" fontId="20" fillId="4" borderId="19" xfId="2" applyFont="1" applyFill="1" applyBorder="1" applyAlignment="1">
      <alignment horizontal="left" vertical="center" wrapText="1"/>
    </xf>
    <xf numFmtId="0" fontId="20" fillId="4" borderId="18" xfId="2" applyFont="1" applyFill="1" applyBorder="1" applyAlignment="1">
      <alignment horizontal="left" vertical="center" wrapText="1"/>
    </xf>
    <xf numFmtId="0" fontId="20" fillId="4" borderId="15" xfId="2" applyFont="1" applyFill="1" applyBorder="1" applyAlignment="1">
      <alignment vertical="center" wrapText="1"/>
    </xf>
    <xf numFmtId="0" fontId="20" fillId="4" borderId="18" xfId="2" applyFont="1" applyFill="1" applyBorder="1" applyAlignment="1">
      <alignment vertical="center" wrapText="1"/>
    </xf>
    <xf numFmtId="0" fontId="20" fillId="4" borderId="1" xfId="2" applyFont="1" applyFill="1" applyBorder="1" applyAlignment="1">
      <alignment vertical="center" wrapText="1"/>
    </xf>
    <xf numFmtId="0" fontId="20" fillId="4" borderId="32" xfId="2" applyFont="1" applyFill="1" applyBorder="1" applyAlignment="1">
      <alignment vertical="center" wrapText="1"/>
    </xf>
    <xf numFmtId="0" fontId="20" fillId="4" borderId="16" xfId="2" applyFont="1" applyFill="1" applyBorder="1" applyAlignment="1">
      <alignment horizontal="left" vertical="center" wrapText="1"/>
    </xf>
    <xf numFmtId="0" fontId="20" fillId="4" borderId="17" xfId="2" applyFont="1" applyFill="1" applyBorder="1" applyAlignment="1">
      <alignment horizontal="left" vertical="center" wrapText="1"/>
    </xf>
    <xf numFmtId="0" fontId="20" fillId="4" borderId="0" xfId="2" applyFont="1" applyFill="1" applyAlignment="1">
      <alignment horizontal="justify" wrapText="1"/>
    </xf>
    <xf numFmtId="0" fontId="20" fillId="4" borderId="0" xfId="2" applyFont="1" applyFill="1" applyAlignment="1" applyProtection="1">
      <alignment horizontal="justify" vertical="center" wrapText="1"/>
      <protection locked="0"/>
    </xf>
    <xf numFmtId="0" fontId="63" fillId="6" borderId="66" xfId="0" applyFont="1" applyFill="1" applyBorder="1" applyAlignment="1">
      <alignment horizontal="center" vertical="center" textRotation="255" shrinkToFit="1"/>
    </xf>
    <xf numFmtId="0" fontId="63" fillId="6" borderId="72" xfId="0" applyFont="1" applyFill="1" applyBorder="1" applyAlignment="1">
      <alignment horizontal="center" vertical="center" textRotation="255" shrinkToFit="1"/>
    </xf>
    <xf numFmtId="0" fontId="63" fillId="6" borderId="90" xfId="0" applyFont="1" applyFill="1" applyBorder="1" applyAlignment="1">
      <alignment horizontal="center" vertical="center" textRotation="255" shrinkToFit="1"/>
    </xf>
    <xf numFmtId="0" fontId="22" fillId="4" borderId="0" xfId="0" applyFont="1" applyFill="1" applyAlignment="1">
      <alignment horizontal="left" vertical="center" wrapText="1"/>
    </xf>
    <xf numFmtId="0" fontId="22" fillId="4" borderId="44" xfId="0" applyFont="1" applyFill="1" applyBorder="1" applyAlignment="1">
      <alignment horizontal="left" vertical="center" wrapText="1"/>
    </xf>
    <xf numFmtId="0" fontId="21" fillId="4" borderId="40"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52" xfId="0" applyFont="1" applyFill="1" applyBorder="1" applyAlignment="1">
      <alignment horizontal="center" vertical="center" wrapText="1"/>
    </xf>
    <xf numFmtId="0" fontId="63" fillId="6" borderId="91" xfId="0" applyFont="1" applyFill="1" applyBorder="1" applyAlignment="1">
      <alignment horizontal="center" vertical="center" textRotation="255" shrinkToFit="1"/>
    </xf>
    <xf numFmtId="0" fontId="63" fillId="6" borderId="77" xfId="0" applyFont="1" applyFill="1" applyBorder="1" applyAlignment="1">
      <alignment horizontal="center" vertical="center" textRotation="255" shrinkToFit="1"/>
    </xf>
    <xf numFmtId="0" fontId="24" fillId="4" borderId="37"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5" xfId="0" applyFont="1" applyFill="1" applyBorder="1" applyAlignment="1">
      <alignment horizontal="left" vertical="center" wrapText="1"/>
    </xf>
    <xf numFmtId="0" fontId="25" fillId="4" borderId="39" xfId="0" applyFont="1" applyFill="1" applyBorder="1" applyAlignment="1">
      <alignment horizontal="right" wrapText="1"/>
    </xf>
    <xf numFmtId="0" fontId="24" fillId="4" borderId="41"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24" fillId="4" borderId="78" xfId="0" applyFont="1" applyFill="1" applyBorder="1" applyAlignment="1">
      <alignment horizontal="center" vertical="center" wrapText="1"/>
    </xf>
    <xf numFmtId="0" fontId="25" fillId="4" borderId="5" xfId="0" applyFont="1" applyFill="1" applyBorder="1" applyAlignment="1">
      <alignment horizontal="left" vertical="center" wrapText="1"/>
    </xf>
    <xf numFmtId="0" fontId="24" fillId="4" borderId="47" xfId="0" applyFont="1" applyFill="1" applyBorder="1" applyAlignment="1">
      <alignment horizontal="left" vertical="center" wrapText="1"/>
    </xf>
    <xf numFmtId="0" fontId="24" fillId="4" borderId="48"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81" xfId="0" applyFont="1" applyFill="1" applyBorder="1" applyAlignment="1">
      <alignment horizontal="center" vertical="center" wrapText="1"/>
    </xf>
    <xf numFmtId="0" fontId="24" fillId="4" borderId="82" xfId="0" applyFont="1" applyFill="1" applyBorder="1" applyAlignment="1">
      <alignment horizontal="center" vertical="center" wrapText="1"/>
    </xf>
    <xf numFmtId="0" fontId="24" fillId="4" borderId="40" xfId="0" applyFont="1" applyFill="1" applyBorder="1" applyAlignment="1" applyProtection="1">
      <alignment horizontal="center" vertical="center" wrapText="1"/>
      <protection locked="0"/>
    </xf>
    <xf numFmtId="0" fontId="24" fillId="4" borderId="86" xfId="0" applyFont="1" applyFill="1" applyBorder="1" applyAlignment="1" applyProtection="1">
      <alignment horizontal="center" vertical="center" wrapText="1"/>
      <protection locked="0"/>
    </xf>
    <xf numFmtId="0" fontId="24" fillId="4" borderId="39" xfId="0" applyFont="1" applyFill="1" applyBorder="1" applyAlignment="1">
      <alignment horizontal="center" wrapText="1"/>
    </xf>
    <xf numFmtId="0" fontId="24" fillId="4" borderId="76" xfId="0" applyFont="1" applyFill="1" applyBorder="1" applyAlignment="1">
      <alignment horizontal="center" wrapText="1"/>
    </xf>
    <xf numFmtId="0" fontId="24" fillId="4" borderId="10" xfId="0" applyFont="1" applyFill="1" applyBorder="1" applyAlignment="1">
      <alignment horizontal="left" vertical="center" wrapText="1"/>
    </xf>
    <xf numFmtId="0" fontId="24" fillId="4" borderId="88" xfId="0" applyFont="1" applyFill="1" applyBorder="1" applyAlignment="1">
      <alignment horizontal="left" vertical="center" wrapText="1"/>
    </xf>
    <xf numFmtId="0" fontId="24" fillId="4" borderId="89" xfId="0" applyFont="1" applyFill="1" applyBorder="1" applyAlignment="1">
      <alignment horizontal="left" vertical="center" wrapText="1"/>
    </xf>
    <xf numFmtId="0" fontId="24" fillId="4" borderId="87" xfId="0" applyFont="1" applyFill="1" applyBorder="1" applyAlignment="1">
      <alignment horizontal="left" vertical="center" wrapText="1"/>
    </xf>
    <xf numFmtId="0" fontId="24" fillId="4" borderId="78" xfId="0" applyFont="1" applyFill="1" applyBorder="1" applyAlignment="1">
      <alignment horizontal="left" vertical="center" wrapText="1"/>
    </xf>
    <xf numFmtId="0" fontId="24" fillId="4" borderId="88" xfId="0" applyFont="1" applyFill="1" applyBorder="1" applyAlignment="1" applyProtection="1">
      <alignment horizontal="center" vertical="center" wrapText="1"/>
      <protection locked="0"/>
    </xf>
    <xf numFmtId="0" fontId="24" fillId="4" borderId="93" xfId="0" applyFont="1" applyFill="1" applyBorder="1" applyAlignment="1" applyProtection="1">
      <alignment horizontal="center" vertical="center" wrapText="1"/>
      <protection locked="0"/>
    </xf>
    <xf numFmtId="0" fontId="24" fillId="4" borderId="6" xfId="0" applyFont="1" applyFill="1" applyBorder="1" applyAlignment="1">
      <alignment horizontal="left" vertical="center" wrapText="1"/>
    </xf>
    <xf numFmtId="0" fontId="25" fillId="4" borderId="38" xfId="0" applyFont="1" applyFill="1" applyBorder="1" applyAlignment="1">
      <alignment horizontal="left" vertical="center" wrapText="1"/>
    </xf>
    <xf numFmtId="0" fontId="25" fillId="4" borderId="39" xfId="0" applyFont="1" applyFill="1" applyBorder="1" applyAlignment="1">
      <alignment horizontal="left" vertical="center" wrapText="1"/>
    </xf>
    <xf numFmtId="0" fontId="24" fillId="4" borderId="40"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4" borderId="40" xfId="0" applyFont="1" applyFill="1" applyBorder="1" applyAlignment="1">
      <alignment vertical="center" wrapText="1"/>
    </xf>
    <xf numFmtId="0" fontId="24" fillId="4" borderId="2" xfId="0" applyFont="1" applyFill="1" applyBorder="1" applyAlignment="1">
      <alignment vertical="center" wrapText="1"/>
    </xf>
    <xf numFmtId="0" fontId="24" fillId="4" borderId="3" xfId="0" applyFont="1" applyFill="1" applyBorder="1" applyAlignment="1">
      <alignment vertical="center" wrapText="1"/>
    </xf>
    <xf numFmtId="0" fontId="24" fillId="4" borderId="40" xfId="0" applyFont="1" applyFill="1" applyBorder="1" applyAlignment="1" applyProtection="1">
      <alignment vertical="center" wrapText="1"/>
      <protection locked="0"/>
    </xf>
    <xf numFmtId="0" fontId="24" fillId="4" borderId="86" xfId="0" applyFont="1" applyFill="1" applyBorder="1" applyAlignment="1" applyProtection="1">
      <alignment vertical="center" wrapText="1"/>
      <protection locked="0"/>
    </xf>
    <xf numFmtId="0" fontId="25" fillId="4" borderId="47" xfId="0" applyFont="1" applyFill="1" applyBorder="1" applyAlignment="1">
      <alignment vertical="center" wrapText="1"/>
    </xf>
    <xf numFmtId="0" fontId="25" fillId="4" borderId="48" xfId="0" applyFont="1" applyFill="1" applyBorder="1" applyAlignment="1">
      <alignment vertical="center" wrapText="1"/>
    </xf>
    <xf numFmtId="0" fontId="25" fillId="4" borderId="9" xfId="0" applyFont="1" applyFill="1" applyBorder="1" applyAlignment="1">
      <alignment vertical="center" wrapText="1"/>
    </xf>
    <xf numFmtId="0" fontId="24" fillId="4" borderId="5" xfId="0" applyFont="1" applyFill="1" applyBorder="1" applyAlignment="1">
      <alignment vertical="center" wrapText="1"/>
    </xf>
    <xf numFmtId="0" fontId="25" fillId="4" borderId="83" xfId="0" applyFont="1" applyFill="1" applyBorder="1" applyAlignment="1">
      <alignment horizontal="left" vertical="center" wrapText="1"/>
    </xf>
    <xf numFmtId="0" fontId="25" fillId="4" borderId="84" xfId="0" applyFont="1" applyFill="1" applyBorder="1" applyAlignment="1">
      <alignment horizontal="left" vertical="center" wrapText="1"/>
    </xf>
    <xf numFmtId="0" fontId="24" fillId="4" borderId="78" xfId="0" applyFont="1" applyFill="1" applyBorder="1" applyAlignment="1">
      <alignment vertical="center" wrapText="1"/>
    </xf>
    <xf numFmtId="0" fontId="25" fillId="4" borderId="6" xfId="0" applyFont="1" applyFill="1" applyBorder="1" applyAlignment="1">
      <alignment vertical="center" wrapText="1"/>
    </xf>
    <xf numFmtId="0" fontId="24" fillId="4" borderId="6" xfId="0" applyFont="1" applyFill="1" applyBorder="1" applyAlignment="1">
      <alignment vertical="center" wrapText="1"/>
    </xf>
    <xf numFmtId="0" fontId="24" fillId="4" borderId="49"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49" fillId="4" borderId="40" xfId="0" applyFont="1" applyFill="1" applyBorder="1" applyAlignment="1">
      <alignment vertical="center" wrapText="1"/>
    </xf>
    <xf numFmtId="0" fontId="24" fillId="4" borderId="5" xfId="0" applyFont="1" applyFill="1" applyBorder="1" applyAlignment="1" applyProtection="1">
      <alignment horizontal="center" vertical="center" wrapText="1"/>
      <protection locked="0"/>
    </xf>
    <xf numFmtId="0" fontId="24" fillId="4" borderId="74" xfId="0" applyFont="1" applyFill="1" applyBorder="1" applyAlignment="1" applyProtection="1">
      <alignment horizontal="center" vertical="center" wrapText="1"/>
      <protection locked="0"/>
    </xf>
    <xf numFmtId="0" fontId="24" fillId="4" borderId="63" xfId="0" applyFont="1" applyFill="1" applyBorder="1" applyAlignment="1">
      <alignment horizontal="center" wrapText="1"/>
    </xf>
    <xf numFmtId="0" fontId="24" fillId="4" borderId="73" xfId="0" applyFont="1" applyFill="1" applyBorder="1" applyAlignment="1">
      <alignment horizontal="center" wrapText="1"/>
    </xf>
    <xf numFmtId="0" fontId="24" fillId="4" borderId="45" xfId="0" applyFont="1" applyFill="1" applyBorder="1" applyAlignment="1" applyProtection="1">
      <alignment horizontal="center" vertical="center" wrapText="1"/>
      <protection locked="0"/>
    </xf>
    <xf numFmtId="0" fontId="24" fillId="4" borderId="75" xfId="0" applyFont="1" applyFill="1" applyBorder="1" applyAlignment="1" applyProtection="1">
      <alignment horizontal="center" vertical="center" wrapText="1"/>
      <protection locked="0"/>
    </xf>
    <xf numFmtId="0" fontId="24" fillId="4" borderId="78" xfId="0" applyFont="1" applyFill="1" applyBorder="1" applyAlignment="1" applyProtection="1">
      <alignment horizontal="center" vertical="center" wrapText="1"/>
      <protection locked="0"/>
    </xf>
    <xf numFmtId="0" fontId="24" fillId="4" borderId="79" xfId="0" applyFont="1" applyFill="1" applyBorder="1" applyAlignment="1" applyProtection="1">
      <alignment horizontal="center" vertical="center" wrapText="1"/>
      <protection locked="0"/>
    </xf>
    <xf numFmtId="0" fontId="25" fillId="4" borderId="47" xfId="0" applyFont="1" applyFill="1" applyBorder="1" applyAlignment="1">
      <alignment vertical="center" wrapText="1" shrinkToFit="1"/>
    </xf>
    <xf numFmtId="0" fontId="24" fillId="4" borderId="48" xfId="0" applyFont="1" applyFill="1" applyBorder="1" applyAlignment="1">
      <alignment vertical="center" wrapText="1" shrinkToFit="1"/>
    </xf>
    <xf numFmtId="0" fontId="24" fillId="4" borderId="9" xfId="0" applyFont="1" applyFill="1" applyBorder="1" applyAlignment="1">
      <alignment vertical="center" wrapText="1" shrinkToFit="1"/>
    </xf>
    <xf numFmtId="0" fontId="24" fillId="4" borderId="47" xfId="0" applyFont="1" applyFill="1" applyBorder="1" applyAlignment="1" applyProtection="1">
      <alignment horizontal="center" vertical="center" wrapText="1"/>
      <protection locked="0"/>
    </xf>
    <xf numFmtId="0" fontId="24" fillId="4" borderId="92" xfId="0" applyFont="1" applyFill="1" applyBorder="1" applyAlignment="1" applyProtection="1">
      <alignment horizontal="center" vertical="center" wrapText="1"/>
      <protection locked="0"/>
    </xf>
    <xf numFmtId="0" fontId="25" fillId="4" borderId="84" xfId="0" applyFont="1" applyFill="1" applyBorder="1" applyAlignment="1">
      <alignment horizontal="right" wrapText="1"/>
    </xf>
    <xf numFmtId="0" fontId="24" fillId="4" borderId="84" xfId="0" applyFont="1" applyFill="1" applyBorder="1" applyAlignment="1">
      <alignment horizontal="center" wrapText="1"/>
    </xf>
    <xf numFmtId="0" fontId="24" fillId="4" borderId="85" xfId="0" applyFont="1" applyFill="1" applyBorder="1" applyAlignment="1">
      <alignment horizontal="center" wrapText="1"/>
    </xf>
    <xf numFmtId="0" fontId="25" fillId="4" borderId="40" xfId="0" applyFont="1" applyFill="1" applyBorder="1" applyAlignment="1">
      <alignment horizontal="left" vertical="center" wrapText="1"/>
    </xf>
    <xf numFmtId="0" fontId="25" fillId="4" borderId="2" xfId="0" applyFont="1" applyFill="1" applyBorder="1" applyAlignment="1">
      <alignment horizontal="left" vertical="center" wrapText="1"/>
    </xf>
    <xf numFmtId="0" fontId="25" fillId="4" borderId="3" xfId="0" applyFont="1" applyFill="1" applyBorder="1" applyAlignment="1">
      <alignment horizontal="left" vertical="center" wrapText="1"/>
    </xf>
    <xf numFmtId="0" fontId="24" fillId="4" borderId="16" xfId="0" applyFont="1" applyFill="1" applyBorder="1" applyAlignment="1">
      <alignment horizontal="center" vertical="center" wrapText="1"/>
    </xf>
    <xf numFmtId="0" fontId="24" fillId="4" borderId="47" xfId="0" applyFont="1" applyFill="1" applyBorder="1" applyAlignment="1" applyProtection="1">
      <alignment vertical="center" wrapText="1"/>
      <protection locked="0"/>
    </xf>
    <xf numFmtId="0" fontId="24" fillId="4" borderId="92" xfId="0" applyFont="1" applyFill="1" applyBorder="1" applyAlignment="1" applyProtection="1">
      <alignment vertical="center" wrapText="1"/>
      <protection locked="0"/>
    </xf>
    <xf numFmtId="0" fontId="25" fillId="4" borderId="5" xfId="0" applyFont="1" applyFill="1" applyBorder="1" applyAlignment="1">
      <alignment vertical="center" wrapText="1"/>
    </xf>
    <xf numFmtId="0" fontId="25" fillId="4" borderId="50" xfId="0" applyFont="1" applyFill="1" applyBorder="1" applyAlignment="1">
      <alignment horizontal="left" vertical="center" wrapText="1"/>
    </xf>
    <xf numFmtId="0" fontId="25" fillId="4" borderId="51" xfId="0" applyFont="1" applyFill="1" applyBorder="1" applyAlignment="1">
      <alignment horizontal="left" vertical="center" wrapText="1"/>
    </xf>
    <xf numFmtId="0" fontId="25" fillId="4" borderId="52" xfId="0" applyFont="1" applyFill="1" applyBorder="1" applyAlignment="1">
      <alignment horizontal="left" vertical="center" wrapText="1"/>
    </xf>
    <xf numFmtId="0" fontId="24" fillId="4" borderId="10" xfId="0" applyFont="1" applyFill="1" applyBorder="1" applyAlignment="1" applyProtection="1">
      <alignment horizontal="center" vertical="center" wrapText="1"/>
      <protection locked="0"/>
    </xf>
    <xf numFmtId="0" fontId="24" fillId="4" borderId="80" xfId="0" applyFont="1" applyFill="1" applyBorder="1" applyAlignment="1" applyProtection="1">
      <alignment horizontal="center" vertical="center" wrapText="1"/>
      <protection locked="0"/>
    </xf>
    <xf numFmtId="0" fontId="25" fillId="4" borderId="40" xfId="0" applyFont="1" applyFill="1" applyBorder="1" applyAlignment="1">
      <alignment vertical="center" wrapText="1"/>
    </xf>
    <xf numFmtId="0" fontId="25" fillId="4" borderId="2" xfId="0" applyFont="1" applyFill="1" applyBorder="1" applyAlignment="1">
      <alignment vertical="center" wrapText="1"/>
    </xf>
    <xf numFmtId="0" fontId="25" fillId="4" borderId="3" xfId="0" applyFont="1" applyFill="1" applyBorder="1" applyAlignment="1">
      <alignment vertical="center" wrapText="1"/>
    </xf>
    <xf numFmtId="0" fontId="24" fillId="4" borderId="50" xfId="0" applyFont="1" applyFill="1" applyBorder="1" applyAlignment="1">
      <alignment horizontal="left" vertical="center" wrapText="1"/>
    </xf>
    <xf numFmtId="0" fontId="24" fillId="4" borderId="51" xfId="0" applyFont="1" applyFill="1" applyBorder="1" applyAlignment="1">
      <alignment horizontal="left" vertical="center" wrapText="1"/>
    </xf>
    <xf numFmtId="0" fontId="24" fillId="4" borderId="52" xfId="0" applyFont="1" applyFill="1" applyBorder="1" applyAlignment="1">
      <alignment horizontal="left" vertical="center" wrapText="1"/>
    </xf>
    <xf numFmtId="0" fontId="24" fillId="4" borderId="5" xfId="2" applyFont="1" applyFill="1" applyBorder="1" applyAlignment="1">
      <alignment horizontal="justify" vertical="center" wrapText="1"/>
    </xf>
    <xf numFmtId="0" fontId="25" fillId="4" borderId="78" xfId="0" applyFont="1" applyFill="1" applyBorder="1" applyAlignment="1">
      <alignment vertical="center" wrapText="1"/>
    </xf>
    <xf numFmtId="0" fontId="24" fillId="4" borderId="88" xfId="0" applyFont="1" applyFill="1" applyBorder="1" applyAlignment="1" applyProtection="1">
      <alignment vertical="center" wrapText="1"/>
      <protection locked="0"/>
    </xf>
    <xf numFmtId="0" fontId="24" fillId="4" borderId="93" xfId="0" applyFont="1" applyFill="1" applyBorder="1" applyAlignment="1" applyProtection="1">
      <alignment vertical="center" wrapText="1"/>
      <protection locked="0"/>
    </xf>
    <xf numFmtId="0" fontId="24" fillId="4" borderId="8" xfId="0" applyFont="1" applyFill="1" applyBorder="1" applyAlignment="1">
      <alignment horizontal="center" vertical="center" wrapText="1"/>
    </xf>
    <xf numFmtId="0" fontId="25" fillId="4" borderId="38" xfId="0" applyFont="1" applyFill="1" applyBorder="1" applyAlignment="1">
      <alignment vertical="center" wrapText="1"/>
    </xf>
    <xf numFmtId="0" fontId="25" fillId="4" borderId="39" xfId="0" applyFont="1" applyFill="1" applyBorder="1" applyAlignment="1">
      <alignment vertical="center" wrapText="1"/>
    </xf>
    <xf numFmtId="0" fontId="21" fillId="4" borderId="0" xfId="0" applyFont="1" applyFill="1" applyAlignment="1">
      <alignment horizontal="center" vertical="center" wrapText="1"/>
    </xf>
    <xf numFmtId="0" fontId="23" fillId="4" borderId="40"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0"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wrapText="1"/>
      <protection locked="0"/>
    </xf>
    <xf numFmtId="0" fontId="24" fillId="4" borderId="67" xfId="0" applyFont="1" applyFill="1" applyBorder="1" applyAlignment="1">
      <alignment horizontal="center" vertical="center" wrapText="1"/>
    </xf>
    <xf numFmtId="0" fontId="25" fillId="4" borderId="68" xfId="0" applyFont="1" applyFill="1" applyBorder="1" applyAlignment="1">
      <alignment vertical="center" wrapText="1"/>
    </xf>
    <xf numFmtId="0" fontId="25" fillId="4" borderId="69" xfId="0" applyFont="1" applyFill="1" applyBorder="1" applyAlignment="1">
      <alignment vertical="center" wrapText="1"/>
    </xf>
    <xf numFmtId="0" fontId="25" fillId="4" borderId="70" xfId="0" applyFont="1" applyFill="1" applyBorder="1" applyAlignment="1">
      <alignment vertical="center" wrapText="1"/>
    </xf>
    <xf numFmtId="0" fontId="23" fillId="4" borderId="40" xfId="0" applyFont="1" applyFill="1" applyBorder="1" applyAlignment="1">
      <alignment horizontal="left" vertical="center" shrinkToFit="1"/>
    </xf>
    <xf numFmtId="0" fontId="23" fillId="4" borderId="2" xfId="0" applyFont="1" applyFill="1" applyBorder="1" applyAlignment="1">
      <alignment horizontal="left" vertical="center" shrinkToFit="1"/>
    </xf>
    <xf numFmtId="0" fontId="23" fillId="4" borderId="3" xfId="0" applyFont="1" applyFill="1" applyBorder="1" applyAlignment="1">
      <alignment horizontal="left" vertical="center" shrinkToFit="1"/>
    </xf>
    <xf numFmtId="0" fontId="23" fillId="4" borderId="5" xfId="0" applyFont="1" applyFill="1" applyBorder="1" applyAlignment="1">
      <alignment horizontal="center" vertical="center" wrapText="1"/>
    </xf>
    <xf numFmtId="0" fontId="23" fillId="4" borderId="5" xfId="0" applyFont="1" applyFill="1" applyBorder="1" applyAlignment="1">
      <alignment horizontal="left" vertical="center" shrinkToFit="1"/>
    </xf>
    <xf numFmtId="0" fontId="23" fillId="4" borderId="10" xfId="0" applyFont="1" applyFill="1" applyBorder="1" applyAlignment="1">
      <alignment horizontal="left" vertical="center" shrinkToFit="1"/>
    </xf>
    <xf numFmtId="0" fontId="23" fillId="4" borderId="10" xfId="0" applyFont="1" applyFill="1" applyBorder="1" applyAlignment="1">
      <alignment horizontal="center" vertical="center" wrapText="1"/>
    </xf>
    <xf numFmtId="0" fontId="23" fillId="4" borderId="50" xfId="0" applyFont="1" applyFill="1" applyBorder="1" applyAlignment="1">
      <alignment horizontal="left" vertical="center" shrinkToFit="1"/>
    </xf>
    <xf numFmtId="0" fontId="23" fillId="4" borderId="51" xfId="0" applyFont="1" applyFill="1" applyBorder="1" applyAlignment="1">
      <alignment horizontal="left" vertical="center" shrinkToFit="1"/>
    </xf>
    <xf numFmtId="0" fontId="23" fillId="4" borderId="52" xfId="0" applyFont="1" applyFill="1" applyBorder="1" applyAlignment="1">
      <alignment horizontal="left" vertical="center" shrinkToFit="1"/>
    </xf>
    <xf numFmtId="0" fontId="24" fillId="4" borderId="68" xfId="0" applyFont="1" applyFill="1" applyBorder="1" applyAlignment="1" applyProtection="1">
      <alignment horizontal="center" vertical="center" wrapText="1"/>
      <protection locked="0"/>
    </xf>
    <xf numFmtId="0" fontId="24" fillId="4" borderId="71" xfId="0" applyFont="1" applyFill="1" applyBorder="1" applyAlignment="1" applyProtection="1">
      <alignment horizontal="center" vertical="center" wrapText="1"/>
      <protection locked="0"/>
    </xf>
    <xf numFmtId="0" fontId="24" fillId="4" borderId="94" xfId="0" applyFont="1" applyFill="1" applyBorder="1" applyAlignment="1">
      <alignment horizontal="center" vertical="center" wrapText="1"/>
    </xf>
    <xf numFmtId="0" fontId="63" fillId="6" borderId="72" xfId="0" applyFont="1" applyFill="1" applyBorder="1" applyAlignment="1">
      <alignment horizontal="center" vertical="center" textRotation="255" wrapText="1"/>
    </xf>
    <xf numFmtId="0" fontId="63" fillId="6" borderId="77" xfId="0" applyFont="1" applyFill="1" applyBorder="1" applyAlignment="1">
      <alignment horizontal="center" vertical="center" textRotation="255" wrapText="1"/>
    </xf>
    <xf numFmtId="0" fontId="63" fillId="6" borderId="66" xfId="0" applyFont="1" applyFill="1" applyBorder="1" applyAlignment="1">
      <alignment horizontal="center" vertical="center" textRotation="255" wrapText="1"/>
    </xf>
    <xf numFmtId="0" fontId="22" fillId="4" borderId="21"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5" fillId="4" borderId="84" xfId="0" applyFont="1" applyFill="1" applyBorder="1" applyAlignment="1">
      <alignment horizontal="right" shrinkToFit="1"/>
    </xf>
    <xf numFmtId="0" fontId="25" fillId="4" borderId="39" xfId="0" applyFont="1" applyFill="1" applyBorder="1" applyAlignment="1">
      <alignment horizontal="right" shrinkToFit="1"/>
    </xf>
    <xf numFmtId="0" fontId="63" fillId="6" borderId="91" xfId="0" applyFont="1" applyFill="1" applyBorder="1" applyAlignment="1">
      <alignment horizontal="center" vertical="center" textRotation="255" wrapText="1"/>
    </xf>
    <xf numFmtId="0" fontId="63" fillId="6" borderId="90" xfId="0" applyFont="1" applyFill="1" applyBorder="1" applyAlignment="1">
      <alignment horizontal="center" vertical="center" textRotation="255" wrapText="1"/>
    </xf>
    <xf numFmtId="0" fontId="21" fillId="4" borderId="5"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4" fillId="4" borderId="88" xfId="0" applyFont="1" applyFill="1" applyBorder="1" applyAlignment="1">
      <alignment vertical="center" wrapText="1"/>
    </xf>
    <xf numFmtId="0" fontId="24" fillId="4" borderId="89" xfId="0" applyFont="1" applyFill="1" applyBorder="1" applyAlignment="1">
      <alignment vertical="center" wrapText="1"/>
    </xf>
    <xf numFmtId="0" fontId="24" fillId="4" borderId="87" xfId="0" applyFont="1" applyFill="1" applyBorder="1" applyAlignment="1">
      <alignment vertical="center" wrapText="1"/>
    </xf>
    <xf numFmtId="0" fontId="24" fillId="4" borderId="0" xfId="0" applyFont="1" applyFill="1" applyAlignment="1">
      <alignment horizontal="center" vertical="center" wrapText="1"/>
    </xf>
    <xf numFmtId="0" fontId="24" fillId="5" borderId="5" xfId="0" applyFont="1" applyFill="1" applyBorder="1" applyAlignment="1" applyProtection="1">
      <alignment horizontal="center" vertical="center" wrapText="1"/>
      <protection locked="0"/>
    </xf>
    <xf numFmtId="0" fontId="24" fillId="5" borderId="74" xfId="0" applyFont="1" applyFill="1" applyBorder="1" applyAlignment="1" applyProtection="1">
      <alignment horizontal="center" vertical="center" wrapText="1"/>
      <protection locked="0"/>
    </xf>
    <xf numFmtId="0" fontId="24" fillId="5" borderId="78" xfId="0" applyFont="1" applyFill="1" applyBorder="1" applyAlignment="1" applyProtection="1">
      <alignment horizontal="center" vertical="center" wrapText="1"/>
      <protection locked="0"/>
    </xf>
    <xf numFmtId="0" fontId="24" fillId="5" borderId="79" xfId="0"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5" fillId="4" borderId="49" xfId="0" applyFont="1" applyFill="1" applyBorder="1" applyAlignment="1">
      <alignment horizontal="left" vertical="center" wrapText="1"/>
    </xf>
    <xf numFmtId="0" fontId="25" fillId="4" borderId="21" xfId="0" applyFont="1" applyFill="1" applyBorder="1" applyAlignment="1">
      <alignment horizontal="left" vertical="center" wrapText="1"/>
    </xf>
    <xf numFmtId="0" fontId="25" fillId="4" borderId="21" xfId="0" applyFont="1" applyFill="1" applyBorder="1" applyAlignment="1">
      <alignment horizontal="right" shrinkToFit="1"/>
    </xf>
    <xf numFmtId="0" fontId="24" fillId="4" borderId="21" xfId="0" applyFont="1" applyFill="1" applyBorder="1" applyAlignment="1">
      <alignment horizontal="center" wrapText="1"/>
    </xf>
    <xf numFmtId="0" fontId="24" fillId="4" borderId="96" xfId="0" applyFont="1" applyFill="1" applyBorder="1" applyAlignment="1">
      <alignment horizontal="center" wrapText="1"/>
    </xf>
    <xf numFmtId="0" fontId="24" fillId="5" borderId="40" xfId="0" applyFont="1" applyFill="1" applyBorder="1" applyAlignment="1" applyProtection="1">
      <alignment horizontal="center" vertical="center" wrapText="1"/>
      <protection locked="0"/>
    </xf>
    <xf numFmtId="0" fontId="24" fillId="5" borderId="86" xfId="0" applyFont="1" applyFill="1" applyBorder="1" applyAlignment="1" applyProtection="1">
      <alignment horizontal="center" vertical="center" wrapText="1"/>
      <protection locked="0"/>
    </xf>
    <xf numFmtId="0" fontId="24" fillId="5" borderId="88" xfId="0" applyFont="1" applyFill="1" applyBorder="1" applyAlignment="1" applyProtection="1">
      <alignment horizontal="center" vertical="center" wrapText="1"/>
      <protection locked="0"/>
    </xf>
    <xf numFmtId="0" fontId="24" fillId="5" borderId="93" xfId="0" applyFont="1" applyFill="1" applyBorder="1" applyAlignment="1" applyProtection="1">
      <alignment horizontal="center" vertical="center" wrapText="1"/>
      <protection locked="0"/>
    </xf>
    <xf numFmtId="0" fontId="38" fillId="5" borderId="0" xfId="0" applyFont="1" applyFill="1" applyAlignment="1">
      <alignment horizontal="left" vertical="center"/>
    </xf>
    <xf numFmtId="176" fontId="38" fillId="5" borderId="0" xfId="0" applyNumberFormat="1" applyFont="1" applyFill="1" applyAlignment="1">
      <alignment horizontal="center" vertical="center"/>
    </xf>
    <xf numFmtId="0" fontId="27" fillId="5" borderId="0" xfId="0" applyFont="1" applyFill="1" applyAlignment="1">
      <alignment horizontal="left" vertical="center" wrapText="1"/>
    </xf>
    <xf numFmtId="0" fontId="38" fillId="4" borderId="0" xfId="0" applyFont="1" applyFill="1" applyAlignment="1">
      <alignment horizontal="right" vertical="center"/>
    </xf>
    <xf numFmtId="0" fontId="38" fillId="4" borderId="0" xfId="0" applyFont="1" applyFill="1" applyAlignment="1">
      <alignment horizontal="left" vertical="center"/>
    </xf>
    <xf numFmtId="0" fontId="27" fillId="4" borderId="0" xfId="0" applyFont="1" applyFill="1" applyAlignment="1">
      <alignment horizontal="right" vertical="center"/>
    </xf>
    <xf numFmtId="0" fontId="29" fillId="4" borderId="0" xfId="0" applyFont="1" applyFill="1" applyAlignment="1">
      <alignment horizontal="center" vertical="center"/>
    </xf>
    <xf numFmtId="0" fontId="38" fillId="4" borderId="0" xfId="0" applyFont="1" applyFill="1" applyAlignment="1">
      <alignment horizontal="center" vertical="center"/>
    </xf>
    <xf numFmtId="0" fontId="27" fillId="4" borderId="0" xfId="0" applyFont="1" applyFill="1" applyAlignment="1">
      <alignment horizontal="left" vertical="center" wrapText="1"/>
    </xf>
    <xf numFmtId="0" fontId="27" fillId="4" borderId="0" xfId="0" applyFont="1" applyFill="1" applyAlignment="1">
      <alignment horizontal="left" vertical="top" wrapText="1"/>
    </xf>
    <xf numFmtId="0" fontId="27" fillId="5" borderId="0" xfId="0" applyFont="1" applyFill="1" applyAlignment="1">
      <alignment horizontal="center" vertical="center" wrapText="1"/>
    </xf>
    <xf numFmtId="0" fontId="27" fillId="4" borderId="0" xfId="0" applyFont="1" applyFill="1" applyAlignment="1">
      <alignment horizontal="right" vertical="center" wrapText="1"/>
    </xf>
    <xf numFmtId="0" fontId="38" fillId="4" borderId="0" xfId="0" applyFont="1" applyFill="1" applyAlignment="1">
      <alignment horizontal="left" vertical="center" shrinkToFit="1"/>
    </xf>
    <xf numFmtId="0" fontId="27" fillId="4" borderId="0" xfId="0" applyFont="1" applyFill="1" applyAlignment="1">
      <alignment horizontal="left" vertical="center"/>
    </xf>
    <xf numFmtId="0" fontId="29" fillId="4" borderId="0" xfId="0" applyFont="1" applyFill="1" applyAlignment="1">
      <alignment horizontal="left" vertical="center"/>
    </xf>
    <xf numFmtId="0" fontId="27" fillId="4" borderId="0" xfId="0" applyFont="1" applyFill="1" applyAlignment="1">
      <alignment vertical="center" wrapText="1"/>
    </xf>
    <xf numFmtId="0" fontId="27" fillId="4" borderId="62" xfId="0" applyFont="1" applyFill="1" applyBorder="1" applyAlignment="1">
      <alignment horizontal="left" vertical="center"/>
    </xf>
    <xf numFmtId="0" fontId="27" fillId="5" borderId="0" xfId="0" applyFont="1" applyFill="1" applyAlignment="1">
      <alignment horizontal="right" vertical="center" wrapText="1"/>
    </xf>
    <xf numFmtId="0" fontId="23" fillId="3" borderId="0" xfId="0" applyFont="1" applyFill="1" applyAlignment="1">
      <alignment horizontal="center"/>
    </xf>
    <xf numFmtId="0" fontId="53" fillId="4" borderId="0" xfId="0" applyFont="1" applyFill="1" applyAlignment="1">
      <alignment horizontal="center" vertical="center" wrapText="1"/>
    </xf>
    <xf numFmtId="0" fontId="38" fillId="4" borderId="0" xfId="0" applyFont="1" applyFill="1" applyAlignment="1">
      <alignment horizontal="right"/>
    </xf>
    <xf numFmtId="0" fontId="0" fillId="4" borderId="0" xfId="3" applyFont="1" applyFill="1" applyAlignment="1">
      <alignment horizontal="distributed" vertical="center" indent="1"/>
    </xf>
    <xf numFmtId="0" fontId="0" fillId="5" borderId="0" xfId="3" applyFont="1" applyFill="1" applyAlignment="1">
      <alignment horizontal="left" vertical="center"/>
    </xf>
    <xf numFmtId="0" fontId="44" fillId="3" borderId="0" xfId="0" applyFont="1" applyFill="1" applyAlignment="1">
      <alignment horizontal="center"/>
    </xf>
    <xf numFmtId="0" fontId="0" fillId="4" borderId="0" xfId="3" applyFont="1" applyFill="1" applyAlignment="1">
      <alignment horizontal="right" vertical="center"/>
    </xf>
    <xf numFmtId="0" fontId="11" fillId="5" borderId="0" xfId="3" applyFont="1" applyFill="1" applyAlignment="1">
      <alignment horizontal="right" vertical="center"/>
    </xf>
    <xf numFmtId="0" fontId="11" fillId="5" borderId="0" xfId="3" applyFont="1" applyFill="1" applyAlignment="1">
      <alignment horizontal="left" vertical="center"/>
    </xf>
    <xf numFmtId="0" fontId="12" fillId="4" borderId="0" xfId="3" applyFont="1" applyFill="1" applyAlignment="1">
      <alignment horizontal="center" vertical="center"/>
    </xf>
    <xf numFmtId="0" fontId="7" fillId="4" borderId="54" xfId="3" applyFont="1" applyFill="1" applyBorder="1" applyAlignment="1">
      <alignment horizontal="center" vertical="center" wrapText="1" shrinkToFit="1"/>
    </xf>
    <xf numFmtId="0" fontId="0" fillId="4" borderId="54" xfId="0" applyFill="1" applyBorder="1"/>
    <xf numFmtId="0" fontId="0" fillId="4" borderId="55" xfId="0" applyFill="1" applyBorder="1"/>
    <xf numFmtId="0" fontId="1" fillId="5" borderId="0" xfId="3" applyFill="1" applyAlignment="1">
      <alignment horizontal="left" vertical="center" wrapText="1"/>
    </xf>
    <xf numFmtId="0" fontId="0" fillId="4" borderId="0" xfId="3" applyFont="1" applyFill="1" applyAlignment="1">
      <alignment horizontal="center" vertical="center"/>
    </xf>
    <xf numFmtId="0" fontId="0" fillId="5" borderId="0" xfId="3" applyFont="1" applyFill="1" applyAlignment="1">
      <alignment horizontal="left" vertical="top" wrapText="1"/>
    </xf>
    <xf numFmtId="0" fontId="0" fillId="3" borderId="57" xfId="0" applyFill="1" applyBorder="1" applyAlignment="1">
      <alignment horizontal="center" vertical="center" wrapText="1"/>
    </xf>
    <xf numFmtId="0" fontId="0" fillId="3" borderId="58" xfId="0" applyFill="1" applyBorder="1" applyAlignment="1">
      <alignment horizontal="center" vertical="center" wrapText="1"/>
    </xf>
    <xf numFmtId="0" fontId="1" fillId="4" borderId="0" xfId="3" applyFill="1" applyAlignment="1">
      <alignment horizontal="distributed" vertical="center" indent="1"/>
    </xf>
    <xf numFmtId="0" fontId="0" fillId="5" borderId="0" xfId="3" applyFont="1" applyFill="1" applyAlignment="1">
      <alignment horizontal="center" vertical="center" wrapText="1"/>
    </xf>
    <xf numFmtId="177" fontId="0" fillId="4" borderId="60" xfId="3" applyNumberFormat="1" applyFont="1" applyFill="1" applyBorder="1" applyAlignment="1">
      <alignment horizontal="right" vertical="center"/>
    </xf>
    <xf numFmtId="0" fontId="0" fillId="5" borderId="0" xfId="0" applyFill="1" applyAlignment="1">
      <alignment horizontal="left"/>
    </xf>
    <xf numFmtId="0" fontId="0" fillId="5" borderId="0" xfId="3" applyFont="1" applyFill="1" applyAlignment="1">
      <alignment horizontal="left" vertical="center" shrinkToFit="1"/>
    </xf>
    <xf numFmtId="0" fontId="0" fillId="4" borderId="0" xfId="3" applyFont="1" applyFill="1" applyAlignment="1">
      <alignment horizontal="left" vertical="center"/>
    </xf>
    <xf numFmtId="177" fontId="0" fillId="4" borderId="59" xfId="3" applyNumberFormat="1" applyFont="1" applyFill="1" applyBorder="1" applyAlignment="1">
      <alignment horizontal="right" vertical="center"/>
    </xf>
    <xf numFmtId="0" fontId="0" fillId="4" borderId="60" xfId="3" applyFont="1" applyFill="1" applyBorder="1" applyAlignment="1">
      <alignment horizontal="distributed" vertical="center" indent="1"/>
    </xf>
    <xf numFmtId="0" fontId="0" fillId="5" borderId="60" xfId="3" applyFont="1" applyFill="1" applyBorder="1" applyAlignment="1">
      <alignment horizontal="left" vertical="center"/>
    </xf>
    <xf numFmtId="0" fontId="8" fillId="4" borderId="0" xfId="3" applyFont="1" applyFill="1" applyAlignment="1">
      <alignment horizontal="left" vertical="top" wrapText="1"/>
    </xf>
    <xf numFmtId="177" fontId="0" fillId="4" borderId="21" xfId="3" applyNumberFormat="1" applyFont="1" applyFill="1" applyBorder="1" applyAlignment="1">
      <alignment horizontal="right" vertical="center"/>
    </xf>
    <xf numFmtId="0" fontId="0" fillId="4" borderId="21" xfId="0" applyFill="1" applyBorder="1" applyAlignment="1">
      <alignment vertical="center"/>
    </xf>
    <xf numFmtId="0" fontId="0" fillId="4" borderId="59" xfId="3" applyFont="1" applyFill="1" applyBorder="1" applyAlignment="1">
      <alignment horizontal="distributed" vertical="center" indent="1"/>
    </xf>
    <xf numFmtId="0" fontId="0" fillId="5" borderId="59" xfId="3" applyFont="1" applyFill="1" applyBorder="1" applyAlignment="1">
      <alignment horizontal="left" vertical="center"/>
    </xf>
    <xf numFmtId="0" fontId="6" fillId="4" borderId="0" xfId="3" applyFont="1" applyFill="1" applyAlignment="1">
      <alignment horizontal="left" vertical="top" wrapText="1" shrinkToFit="1"/>
    </xf>
    <xf numFmtId="0" fontId="0" fillId="5" borderId="60" xfId="3" applyFont="1" applyFill="1" applyBorder="1" applyAlignment="1">
      <alignment horizontal="distributed" vertical="center" indent="1"/>
    </xf>
    <xf numFmtId="0" fontId="6" fillId="5" borderId="60" xfId="3" applyFont="1" applyFill="1" applyBorder="1" applyAlignment="1">
      <alignment horizontal="left" vertical="center"/>
    </xf>
    <xf numFmtId="0" fontId="3" fillId="4" borderId="22" xfId="3" applyFont="1" applyFill="1" applyBorder="1" applyAlignment="1">
      <alignment horizontal="distributed" vertical="center" indent="1"/>
    </xf>
    <xf numFmtId="0" fontId="1" fillId="4" borderId="22" xfId="3" applyFill="1" applyBorder="1" applyAlignment="1">
      <alignment horizontal="distributed" vertical="center" indent="1"/>
    </xf>
    <xf numFmtId="0" fontId="6" fillId="5" borderId="22" xfId="3" applyFont="1" applyFill="1" applyBorder="1" applyAlignment="1">
      <alignment horizontal="left" vertical="center"/>
    </xf>
    <xf numFmtId="0" fontId="0" fillId="5" borderId="0" xfId="3" applyFont="1" applyFill="1" applyAlignment="1">
      <alignment horizontal="center" vertical="center"/>
    </xf>
    <xf numFmtId="0" fontId="6" fillId="4" borderId="0" xfId="3" applyFont="1" applyFill="1" applyAlignment="1">
      <alignment horizontal="left" vertical="center" wrapText="1" shrinkToFit="1"/>
    </xf>
    <xf numFmtId="0" fontId="6" fillId="4" borderId="0" xfId="3" applyFont="1" applyFill="1" applyAlignment="1">
      <alignment horizontal="left" vertical="center" shrinkToFit="1"/>
    </xf>
    <xf numFmtId="0" fontId="17" fillId="4" borderId="0" xfId="3" applyFont="1" applyFill="1" applyAlignment="1">
      <alignment horizontal="center" vertical="center"/>
    </xf>
    <xf numFmtId="0" fontId="6" fillId="4" borderId="0" xfId="0" applyFont="1" applyFill="1" applyAlignment="1">
      <alignment horizontal="left" wrapText="1"/>
    </xf>
    <xf numFmtId="0" fontId="6" fillId="4" borderId="0" xfId="3" applyFont="1" applyFill="1" applyAlignment="1">
      <alignment horizontal="left" vertical="center" wrapText="1"/>
    </xf>
    <xf numFmtId="0" fontId="6" fillId="4" borderId="0" xfId="3" applyFont="1" applyFill="1" applyAlignment="1">
      <alignment horizontal="left" vertical="center"/>
    </xf>
    <xf numFmtId="0" fontId="0" fillId="4" borderId="59" xfId="3" applyFont="1" applyFill="1" applyBorder="1" applyAlignment="1">
      <alignment horizontal="center" vertical="center"/>
    </xf>
    <xf numFmtId="0" fontId="0" fillId="4" borderId="59" xfId="3" applyFont="1" applyFill="1" applyBorder="1" applyAlignment="1">
      <alignment horizontal="left" vertical="center"/>
    </xf>
    <xf numFmtId="0" fontId="0" fillId="4" borderId="61" xfId="3" applyFont="1" applyFill="1" applyBorder="1" applyAlignment="1">
      <alignment horizontal="center" vertical="center"/>
    </xf>
    <xf numFmtId="0" fontId="0" fillId="4" borderId="21" xfId="3" applyFont="1" applyFill="1" applyBorder="1" applyAlignment="1">
      <alignment horizontal="center" vertical="center"/>
    </xf>
    <xf numFmtId="0" fontId="1" fillId="4" borderId="0" xfId="3" applyFill="1" applyAlignment="1">
      <alignment horizontal="center" vertical="center"/>
    </xf>
    <xf numFmtId="0" fontId="1" fillId="4" borderId="51" xfId="3" applyFill="1" applyBorder="1" applyAlignment="1">
      <alignment horizontal="center" vertical="center"/>
    </xf>
    <xf numFmtId="0" fontId="30" fillId="4" borderId="0" xfId="0" applyFont="1" applyFill="1" applyAlignment="1">
      <alignment horizontal="left" vertical="center" wrapText="1" indent="1"/>
    </xf>
    <xf numFmtId="0" fontId="38" fillId="4" borderId="62" xfId="0" applyFont="1" applyFill="1" applyBorder="1" applyAlignment="1">
      <alignment horizontal="center" vertical="center"/>
    </xf>
    <xf numFmtId="0" fontId="38" fillId="5" borderId="0" xfId="0" applyFont="1" applyFill="1" applyAlignment="1">
      <alignment horizontal="right" vertical="center"/>
    </xf>
    <xf numFmtId="0" fontId="38" fillId="4" borderId="0" xfId="0" applyFont="1" applyFill="1" applyAlignment="1">
      <alignment horizontal="distributed" vertical="center"/>
    </xf>
    <xf numFmtId="0" fontId="38" fillId="4" borderId="0" xfId="0" applyFont="1" applyFill="1" applyAlignment="1">
      <alignment horizontal="center" vertical="center" shrinkToFit="1"/>
    </xf>
    <xf numFmtId="0" fontId="30" fillId="4" borderId="0" xfId="0" applyFont="1" applyFill="1" applyAlignment="1">
      <alignment horizontal="right" vertical="center"/>
    </xf>
    <xf numFmtId="0" fontId="39" fillId="4" borderId="0" xfId="0" applyFont="1" applyFill="1" applyAlignment="1">
      <alignment horizontal="center" vertical="center" wrapText="1"/>
    </xf>
    <xf numFmtId="0" fontId="21" fillId="4" borderId="0" xfId="0" applyFont="1" applyFill="1" applyAlignment="1">
      <alignment horizontal="center" vertical="center" shrinkToFit="1"/>
    </xf>
    <xf numFmtId="0" fontId="30" fillId="4" borderId="0" xfId="0" applyFont="1" applyFill="1" applyAlignment="1">
      <alignment horizontal="distributed" vertical="center" wrapText="1" indent="1"/>
    </xf>
    <xf numFmtId="0" fontId="30" fillId="4" borderId="0" xfId="0" applyFont="1" applyFill="1" applyAlignment="1">
      <alignment horizontal="left" vertical="center" shrinkToFit="1"/>
    </xf>
    <xf numFmtId="0" fontId="30" fillId="4" borderId="0" xfId="0" applyFont="1" applyFill="1" applyAlignment="1">
      <alignment horizontal="center" vertical="center" shrinkToFit="1"/>
    </xf>
    <xf numFmtId="0" fontId="30" fillId="5" borderId="0" xfId="0" applyFont="1" applyFill="1" applyAlignment="1">
      <alignment horizontal="center" vertical="center" wrapText="1"/>
    </xf>
    <xf numFmtId="0" fontId="30" fillId="4" borderId="0" xfId="0" applyFont="1" applyFill="1" applyAlignment="1">
      <alignment horizontal="left" vertical="center" wrapText="1"/>
    </xf>
    <xf numFmtId="0" fontId="30" fillId="5" borderId="0" xfId="0" applyFont="1" applyFill="1" applyAlignment="1">
      <alignment horizontal="right" vertical="center" wrapText="1"/>
    </xf>
    <xf numFmtId="0" fontId="30" fillId="4" borderId="0" xfId="0" applyFont="1" applyFill="1" applyAlignment="1">
      <alignment horizontal="right" vertical="center" wrapText="1"/>
    </xf>
    <xf numFmtId="0" fontId="30" fillId="4" borderId="0" xfId="0" applyFont="1" applyFill="1" applyAlignment="1">
      <alignment horizontal="distributed" vertical="center"/>
    </xf>
    <xf numFmtId="0" fontId="34" fillId="4" borderId="0" xfId="0" applyFont="1" applyFill="1" applyAlignment="1">
      <alignment vertical="center" wrapText="1"/>
    </xf>
    <xf numFmtId="0" fontId="31" fillId="4" borderId="0" xfId="0" applyFont="1" applyFill="1" applyAlignment="1">
      <alignment horizontal="center" vertical="center" wrapText="1"/>
    </xf>
    <xf numFmtId="0" fontId="30" fillId="4" borderId="0" xfId="0" applyFont="1" applyFill="1" applyAlignment="1">
      <alignment vertical="center" wrapText="1"/>
    </xf>
    <xf numFmtId="0" fontId="30" fillId="4" borderId="0" xfId="0" applyFont="1" applyFill="1" applyAlignment="1">
      <alignment horizontal="justify" vertical="center" wrapText="1"/>
    </xf>
    <xf numFmtId="0" fontId="23" fillId="4" borderId="0" xfId="0" applyFont="1" applyFill="1" applyAlignment="1">
      <alignment vertical="center"/>
    </xf>
    <xf numFmtId="0" fontId="30" fillId="4" borderId="62" xfId="0" applyFont="1" applyFill="1" applyBorder="1" applyAlignment="1">
      <alignment horizontal="left" vertical="center" shrinkToFit="1"/>
    </xf>
    <xf numFmtId="0" fontId="23" fillId="4" borderId="62" xfId="0" applyFont="1" applyFill="1" applyBorder="1" applyAlignment="1">
      <alignment horizontal="left" vertical="center"/>
    </xf>
    <xf numFmtId="0" fontId="33" fillId="4" borderId="0" xfId="0" applyFont="1" applyFill="1" applyAlignment="1">
      <alignment horizontal="center" vertical="center" wrapText="1"/>
    </xf>
    <xf numFmtId="0" fontId="23" fillId="4" borderId="0" xfId="0" applyFont="1" applyFill="1" applyAlignment="1">
      <alignment horizontal="right" vertical="center"/>
    </xf>
    <xf numFmtId="0" fontId="30" fillId="4" borderId="0" xfId="0" applyFont="1" applyFill="1" applyAlignment="1">
      <alignment horizontal="center" vertical="center" wrapText="1"/>
    </xf>
    <xf numFmtId="0" fontId="30" fillId="4" borderId="62" xfId="0" applyFont="1" applyFill="1" applyBorder="1" applyAlignment="1">
      <alignment horizontal="center" vertical="center" wrapText="1"/>
    </xf>
    <xf numFmtId="0" fontId="23" fillId="5" borderId="0" xfId="0" applyFont="1" applyFill="1" applyAlignment="1">
      <alignment horizontal="left" vertical="center"/>
    </xf>
    <xf numFmtId="0" fontId="30" fillId="5" borderId="0" xfId="0" applyFont="1" applyFill="1" applyAlignment="1">
      <alignment horizontal="left" vertical="center" wrapText="1"/>
    </xf>
    <xf numFmtId="176" fontId="19" fillId="5" borderId="0" xfId="0" applyNumberFormat="1" applyFont="1" applyFill="1" applyAlignment="1">
      <alignment horizontal="center" vertical="center"/>
    </xf>
    <xf numFmtId="0" fontId="30" fillId="5" borderId="0" xfId="0" applyFont="1" applyFill="1" applyAlignment="1">
      <alignment horizontal="left" vertical="top" wrapText="1" indent="1"/>
    </xf>
    <xf numFmtId="0" fontId="23" fillId="4" borderId="0" xfId="0" applyFont="1" applyFill="1" applyAlignment="1">
      <alignment horizontal="center" vertical="center"/>
    </xf>
    <xf numFmtId="0" fontId="30" fillId="5" borderId="0" xfId="0" applyFont="1" applyFill="1" applyAlignment="1">
      <alignment horizontal="left" vertical="center" shrinkToFit="1"/>
    </xf>
    <xf numFmtId="0" fontId="30" fillId="4" borderId="0" xfId="0" applyFont="1" applyFill="1" applyAlignment="1">
      <alignment horizontal="center" vertical="center"/>
    </xf>
    <xf numFmtId="0" fontId="27" fillId="3" borderId="0" xfId="0" applyFont="1" applyFill="1" applyAlignment="1">
      <alignment horizontal="left" vertical="center" wrapText="1"/>
    </xf>
    <xf numFmtId="0" fontId="27" fillId="4" borderId="0" xfId="0" applyFont="1" applyFill="1" applyAlignment="1">
      <alignment horizontal="center" vertical="center"/>
    </xf>
    <xf numFmtId="0" fontId="27" fillId="4" borderId="62" xfId="0" applyFont="1" applyFill="1" applyBorder="1" applyAlignment="1">
      <alignment horizontal="right" vertical="center"/>
    </xf>
    <xf numFmtId="0" fontId="30" fillId="5" borderId="0" xfId="0" applyFont="1" applyFill="1" applyAlignment="1">
      <alignment horizontal="right" vertical="center"/>
    </xf>
    <xf numFmtId="0" fontId="27" fillId="4" borderId="62" xfId="0" applyFont="1" applyFill="1" applyBorder="1" applyAlignment="1">
      <alignment horizontal="center" vertical="center"/>
    </xf>
    <xf numFmtId="49" fontId="30" fillId="4" borderId="0" xfId="0" applyNumberFormat="1" applyFont="1" applyFill="1" applyAlignment="1">
      <alignment horizontal="left" vertical="top"/>
    </xf>
    <xf numFmtId="0" fontId="30" fillId="4" borderId="0" xfId="0" applyFont="1" applyFill="1" applyAlignment="1">
      <alignment horizontal="left" vertical="top"/>
    </xf>
    <xf numFmtId="49" fontId="30" fillId="5" borderId="0" xfId="0" applyNumberFormat="1" applyFont="1" applyFill="1" applyAlignment="1">
      <alignment vertical="center" wrapText="1"/>
    </xf>
    <xf numFmtId="49" fontId="30" fillId="4" borderId="0" xfId="0" applyNumberFormat="1" applyFont="1" applyFill="1" applyAlignment="1">
      <alignment vertical="center" wrapText="1"/>
    </xf>
    <xf numFmtId="49" fontId="30" fillId="4" borderId="0" xfId="0" applyNumberFormat="1" applyFont="1" applyFill="1" applyAlignment="1">
      <alignment horizontal="left" vertical="center" wrapText="1"/>
    </xf>
    <xf numFmtId="0" fontId="30" fillId="5" borderId="0" xfId="0" applyFont="1" applyFill="1" applyAlignment="1">
      <alignment vertical="center" wrapText="1"/>
    </xf>
    <xf numFmtId="49" fontId="30" fillId="4" borderId="0" xfId="0" applyNumberFormat="1" applyFont="1" applyFill="1" applyAlignment="1">
      <alignment horizontal="center" vertical="center"/>
    </xf>
    <xf numFmtId="0" fontId="30" fillId="4" borderId="0" xfId="0" applyFont="1" applyFill="1" applyAlignment="1">
      <alignment horizontal="left" vertical="center"/>
    </xf>
    <xf numFmtId="0" fontId="38" fillId="3" borderId="0" xfId="0" applyFont="1" applyFill="1" applyAlignment="1">
      <alignment horizontal="center" vertical="center"/>
    </xf>
    <xf numFmtId="49" fontId="30" fillId="4" borderId="0" xfId="0" applyNumberFormat="1" applyFont="1" applyFill="1" applyAlignment="1">
      <alignment horizontal="left" vertical="center"/>
    </xf>
    <xf numFmtId="0" fontId="30" fillId="5" borderId="0" xfId="0" applyFont="1" applyFill="1" applyAlignment="1">
      <alignment horizontal="left" vertical="center"/>
    </xf>
    <xf numFmtId="0" fontId="0" fillId="4" borderId="62" xfId="0" applyFill="1" applyBorder="1" applyAlignment="1">
      <alignment horizontal="center" vertical="center"/>
    </xf>
    <xf numFmtId="0" fontId="0" fillId="4" borderId="0" xfId="0" applyFill="1" applyAlignment="1">
      <alignment horizontal="right"/>
    </xf>
    <xf numFmtId="0" fontId="0" fillId="4" borderId="62" xfId="0" applyFill="1" applyBorder="1" applyAlignment="1">
      <alignment horizontal="left" vertical="center" shrinkToFit="1"/>
    </xf>
    <xf numFmtId="0" fontId="0" fillId="4" borderId="0" xfId="0" applyFill="1" applyAlignment="1">
      <alignment horizontal="center"/>
    </xf>
    <xf numFmtId="0" fontId="0" fillId="5" borderId="0" xfId="0" applyFill="1" applyAlignment="1">
      <alignment horizontal="center"/>
    </xf>
    <xf numFmtId="0" fontId="0" fillId="4" borderId="0" xfId="0" applyFill="1" applyAlignment="1">
      <alignment horizontal="left" shrinkToFit="1"/>
    </xf>
    <xf numFmtId="0" fontId="16" fillId="5" borderId="62" xfId="0" applyFont="1" applyFill="1" applyBorder="1" applyAlignment="1">
      <alignment horizontal="left" vertical="center"/>
    </xf>
    <xf numFmtId="0" fontId="0" fillId="0" borderId="0" xfId="0" applyAlignment="1">
      <alignment vertical="center" wrapText="1"/>
    </xf>
    <xf numFmtId="0" fontId="23" fillId="5" borderId="0" xfId="0" applyFont="1" applyFill="1" applyAlignment="1">
      <alignment horizontal="left" vertical="center" shrinkToFit="1"/>
    </xf>
    <xf numFmtId="0" fontId="30" fillId="5" borderId="0" xfId="0" applyFont="1" applyFill="1" applyAlignment="1">
      <alignment horizontal="left" vertical="top"/>
    </xf>
    <xf numFmtId="181" fontId="30" fillId="5" borderId="0" xfId="0" applyNumberFormat="1" applyFont="1" applyFill="1" applyAlignment="1">
      <alignment horizontal="right" vertical="center" wrapText="1"/>
    </xf>
    <xf numFmtId="180" fontId="34" fillId="5" borderId="0" xfId="0" applyNumberFormat="1" applyFont="1" applyFill="1" applyAlignment="1">
      <alignment horizontal="center" vertical="center" wrapText="1"/>
    </xf>
    <xf numFmtId="180" fontId="30" fillId="5" borderId="0" xfId="0" applyNumberFormat="1" applyFont="1" applyFill="1" applyAlignment="1">
      <alignment horizontal="center" vertical="center" wrapText="1"/>
    </xf>
    <xf numFmtId="0" fontId="23" fillId="5" borderId="0" xfId="0" applyFont="1" applyFill="1" applyAlignment="1">
      <alignment horizontal="center" vertical="center"/>
    </xf>
    <xf numFmtId="0" fontId="38" fillId="5" borderId="0" xfId="0" applyFont="1" applyFill="1" applyAlignment="1">
      <alignment horizontal="left" vertical="center" wrapText="1"/>
    </xf>
    <xf numFmtId="0" fontId="0" fillId="4" borderId="97" xfId="3" applyFont="1" applyFill="1" applyBorder="1">
      <alignment vertical="center"/>
    </xf>
    <xf numFmtId="0" fontId="0" fillId="4" borderId="98" xfId="3" applyFont="1" applyFill="1" applyBorder="1">
      <alignment vertical="center"/>
    </xf>
    <xf numFmtId="0" fontId="0" fillId="4" borderId="99" xfId="3" applyFont="1" applyFill="1" applyBorder="1">
      <alignment vertical="center"/>
    </xf>
    <xf numFmtId="0" fontId="0" fillId="4" borderId="100" xfId="3" applyFont="1" applyFill="1" applyBorder="1">
      <alignment vertical="center"/>
    </xf>
    <xf numFmtId="0" fontId="0" fillId="4" borderId="101" xfId="3" applyFont="1" applyFill="1" applyBorder="1">
      <alignment vertical="center"/>
    </xf>
    <xf numFmtId="0" fontId="0" fillId="4" borderId="102" xfId="3" applyFont="1" applyFill="1" applyBorder="1">
      <alignment vertical="center"/>
    </xf>
  </cellXfs>
  <cellStyles count="5">
    <cellStyle name="ハイパーリンク" xfId="4" builtinId="8"/>
    <cellStyle name="桁区切り" xfId="1" builtinId="6"/>
    <cellStyle name="標準" xfId="0" builtinId="0"/>
    <cellStyle name="標準_21-1　様式21-1(講演依頼承諾書) 2" xfId="3" xr:uid="{00000000-0005-0000-0000-000003000000}"/>
    <cellStyle name="標準_Book1" xfId="2"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485775</xdr:colOff>
      <xdr:row>5</xdr:row>
      <xdr:rowOff>57150</xdr:rowOff>
    </xdr:from>
    <xdr:to>
      <xdr:col>2</xdr:col>
      <xdr:colOff>190500</xdr:colOff>
      <xdr:row>7</xdr:row>
      <xdr:rowOff>47625</xdr:rowOff>
    </xdr:to>
    <xdr:sp macro="" textlink="">
      <xdr:nvSpPr>
        <xdr:cNvPr id="23" name="矢印: 下 22">
          <a:extLst>
            <a:ext uri="{FF2B5EF4-FFF2-40B4-BE49-F238E27FC236}">
              <a16:creationId xmlns:a16="http://schemas.microsoft.com/office/drawing/2014/main" id="{00000000-0008-0000-0000-000017000000}"/>
            </a:ext>
          </a:extLst>
        </xdr:cNvPr>
        <xdr:cNvSpPr/>
      </xdr:nvSpPr>
      <xdr:spPr>
        <a:xfrm>
          <a:off x="1171575" y="914400"/>
          <a:ext cx="390525" cy="333375"/>
        </a:xfrm>
        <a:prstGeom prst="downArrow">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xdr:col>
      <xdr:colOff>476250</xdr:colOff>
      <xdr:row>10</xdr:row>
      <xdr:rowOff>85725</xdr:rowOff>
    </xdr:from>
    <xdr:to>
      <xdr:col>2</xdr:col>
      <xdr:colOff>180975</xdr:colOff>
      <xdr:row>12</xdr:row>
      <xdr:rowOff>76200</xdr:rowOff>
    </xdr:to>
    <xdr:sp macro="" textlink="">
      <xdr:nvSpPr>
        <xdr:cNvPr id="24" name="矢印: 下 23">
          <a:extLst>
            <a:ext uri="{FF2B5EF4-FFF2-40B4-BE49-F238E27FC236}">
              <a16:creationId xmlns:a16="http://schemas.microsoft.com/office/drawing/2014/main" id="{00000000-0008-0000-0000-000018000000}"/>
            </a:ext>
          </a:extLst>
        </xdr:cNvPr>
        <xdr:cNvSpPr/>
      </xdr:nvSpPr>
      <xdr:spPr>
        <a:xfrm>
          <a:off x="1162050" y="1800225"/>
          <a:ext cx="390525" cy="333375"/>
        </a:xfrm>
        <a:prstGeom prst="downArrow">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6</xdr:col>
      <xdr:colOff>523875</xdr:colOff>
      <xdr:row>8</xdr:row>
      <xdr:rowOff>47625</xdr:rowOff>
    </xdr:from>
    <xdr:to>
      <xdr:col>7</xdr:col>
      <xdr:colOff>171450</xdr:colOff>
      <xdr:row>10</xdr:row>
      <xdr:rowOff>95250</xdr:rowOff>
    </xdr:to>
    <xdr:sp macro="" textlink="">
      <xdr:nvSpPr>
        <xdr:cNvPr id="25" name="矢印: 下 24">
          <a:extLst>
            <a:ext uri="{FF2B5EF4-FFF2-40B4-BE49-F238E27FC236}">
              <a16:creationId xmlns:a16="http://schemas.microsoft.com/office/drawing/2014/main" id="{00000000-0008-0000-0000-000019000000}"/>
            </a:ext>
          </a:extLst>
        </xdr:cNvPr>
        <xdr:cNvSpPr/>
      </xdr:nvSpPr>
      <xdr:spPr>
        <a:xfrm rot="16200000">
          <a:off x="4610100" y="1447800"/>
          <a:ext cx="390525" cy="333375"/>
        </a:xfrm>
        <a:prstGeom prst="downArrow">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22</xdr:row>
          <xdr:rowOff>30480</xdr:rowOff>
        </xdr:from>
        <xdr:to>
          <xdr:col>0</xdr:col>
          <xdr:colOff>579120</xdr:colOff>
          <xdr:row>22</xdr:row>
          <xdr:rowOff>198120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1100-000001A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25</xdr:row>
          <xdr:rowOff>30480</xdr:rowOff>
        </xdr:from>
        <xdr:to>
          <xdr:col>0</xdr:col>
          <xdr:colOff>579120</xdr:colOff>
          <xdr:row>26</xdr:row>
          <xdr:rowOff>30480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1100-000002A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28</xdr:row>
          <xdr:rowOff>30480</xdr:rowOff>
        </xdr:from>
        <xdr:to>
          <xdr:col>0</xdr:col>
          <xdr:colOff>579120</xdr:colOff>
          <xdr:row>28</xdr:row>
          <xdr:rowOff>198120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1100-000003A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23</xdr:row>
          <xdr:rowOff>30480</xdr:rowOff>
        </xdr:from>
        <xdr:to>
          <xdr:col>0</xdr:col>
          <xdr:colOff>579120</xdr:colOff>
          <xdr:row>23</xdr:row>
          <xdr:rowOff>198120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300-000001A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26</xdr:row>
          <xdr:rowOff>30480</xdr:rowOff>
        </xdr:from>
        <xdr:to>
          <xdr:col>0</xdr:col>
          <xdr:colOff>579120</xdr:colOff>
          <xdr:row>26</xdr:row>
          <xdr:rowOff>198120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300-000002A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29</xdr:row>
          <xdr:rowOff>30480</xdr:rowOff>
        </xdr:from>
        <xdr:to>
          <xdr:col>0</xdr:col>
          <xdr:colOff>579120</xdr:colOff>
          <xdr:row>29</xdr:row>
          <xdr:rowOff>198120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300-000003A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558800</xdr:colOff>
      <xdr:row>36</xdr:row>
      <xdr:rowOff>152400</xdr:rowOff>
    </xdr:from>
    <xdr:to>
      <xdr:col>8</xdr:col>
      <xdr:colOff>679450</xdr:colOff>
      <xdr:row>39</xdr:row>
      <xdr:rowOff>12700</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558800" y="7143750"/>
          <a:ext cx="5149850" cy="355600"/>
        </a:xfrm>
        <a:prstGeom prst="bracketPair">
          <a:avLst/>
        </a:prstGeom>
        <a:ln w="6350">
          <a:solidFill>
            <a:schemeClr val="tx1"/>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411480</xdr:colOff>
          <xdr:row>32</xdr:row>
          <xdr:rowOff>30480</xdr:rowOff>
        </xdr:from>
        <xdr:to>
          <xdr:col>0</xdr:col>
          <xdr:colOff>579120</xdr:colOff>
          <xdr:row>32</xdr:row>
          <xdr:rowOff>198120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300-000008A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16</xdr:row>
          <xdr:rowOff>30480</xdr:rowOff>
        </xdr:from>
        <xdr:to>
          <xdr:col>0</xdr:col>
          <xdr:colOff>579120</xdr:colOff>
          <xdr:row>16</xdr:row>
          <xdr:rowOff>198120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1400-0000021801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20</xdr:row>
          <xdr:rowOff>30480</xdr:rowOff>
        </xdr:from>
        <xdr:to>
          <xdr:col>0</xdr:col>
          <xdr:colOff>579120</xdr:colOff>
          <xdr:row>20</xdr:row>
          <xdr:rowOff>198120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1400-0000031801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560296</xdr:colOff>
      <xdr:row>26</xdr:row>
      <xdr:rowOff>22410</xdr:rowOff>
    </xdr:from>
    <xdr:to>
      <xdr:col>8</xdr:col>
      <xdr:colOff>82178</xdr:colOff>
      <xdr:row>28</xdr:row>
      <xdr:rowOff>186763</xdr:rowOff>
    </xdr:to>
    <xdr:sp macro="" textlink="">
      <xdr:nvSpPr>
        <xdr:cNvPr id="2" name="大かっこ 1">
          <a:extLst>
            <a:ext uri="{FF2B5EF4-FFF2-40B4-BE49-F238E27FC236}">
              <a16:creationId xmlns:a16="http://schemas.microsoft.com/office/drawing/2014/main" id="{00000000-0008-0000-1400-000002000000}"/>
            </a:ext>
          </a:extLst>
        </xdr:cNvPr>
        <xdr:cNvSpPr/>
      </xdr:nvSpPr>
      <xdr:spPr>
        <a:xfrm>
          <a:off x="1187825" y="5879351"/>
          <a:ext cx="3914588" cy="395941"/>
        </a:xfrm>
        <a:prstGeom prst="bracketPair">
          <a:avLst/>
        </a:prstGeom>
        <a:ln w="3175"/>
      </xdr:spPr>
      <xdr:style>
        <a:lnRef idx="1">
          <a:schemeClr val="dk1"/>
        </a:lnRef>
        <a:fillRef idx="0">
          <a:schemeClr val="dk1"/>
        </a:fillRef>
        <a:effectRef idx="0">
          <a:schemeClr val="dk1"/>
        </a:effectRef>
        <a:fontRef idx="minor">
          <a:schemeClr val="tx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387401</xdr:colOff>
      <xdr:row>8</xdr:row>
      <xdr:rowOff>155280</xdr:rowOff>
    </xdr:from>
    <xdr:to>
      <xdr:col>10</xdr:col>
      <xdr:colOff>197175</xdr:colOff>
      <xdr:row>15</xdr:row>
      <xdr:rowOff>141460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8544" y="1461566"/>
          <a:ext cx="1025345" cy="1129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23</xdr:row>
          <xdr:rowOff>0</xdr:rowOff>
        </xdr:from>
        <xdr:to>
          <xdr:col>1</xdr:col>
          <xdr:colOff>373380</xdr:colOff>
          <xdr:row>24</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0</xdr:rowOff>
        </xdr:from>
        <xdr:to>
          <xdr:col>1</xdr:col>
          <xdr:colOff>373380</xdr:colOff>
          <xdr:row>25</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32</xdr:row>
          <xdr:rowOff>236220</xdr:rowOff>
        </xdr:from>
        <xdr:to>
          <xdr:col>4</xdr:col>
          <xdr:colOff>30480</xdr:colOff>
          <xdr:row>33</xdr:row>
          <xdr:rowOff>228600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33</xdr:row>
          <xdr:rowOff>236220</xdr:rowOff>
        </xdr:from>
        <xdr:to>
          <xdr:col>4</xdr:col>
          <xdr:colOff>30480</xdr:colOff>
          <xdr:row>34</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34</xdr:row>
          <xdr:rowOff>236220</xdr:rowOff>
        </xdr:from>
        <xdr:to>
          <xdr:col>4</xdr:col>
          <xdr:colOff>30480</xdr:colOff>
          <xdr:row>35</xdr:row>
          <xdr:rowOff>228600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xdr:row>
          <xdr:rowOff>30480</xdr:rowOff>
        </xdr:from>
        <xdr:to>
          <xdr:col>1</xdr:col>
          <xdr:colOff>289560</xdr:colOff>
          <xdr:row>7</xdr:row>
          <xdr:rowOff>198120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500-00002A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30480</xdr:rowOff>
        </xdr:from>
        <xdr:to>
          <xdr:col>1</xdr:col>
          <xdr:colOff>289560</xdr:colOff>
          <xdr:row>9</xdr:row>
          <xdr:rowOff>198120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500-00002B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30480</xdr:rowOff>
        </xdr:from>
        <xdr:to>
          <xdr:col>1</xdr:col>
          <xdr:colOff>289560</xdr:colOff>
          <xdr:row>11</xdr:row>
          <xdr:rowOff>198120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500-00002C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30480</xdr:rowOff>
        </xdr:from>
        <xdr:to>
          <xdr:col>1</xdr:col>
          <xdr:colOff>289560</xdr:colOff>
          <xdr:row>13</xdr:row>
          <xdr:rowOff>198120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500-00002E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17</xdr:row>
          <xdr:rowOff>30480</xdr:rowOff>
        </xdr:from>
        <xdr:to>
          <xdr:col>2</xdr:col>
          <xdr:colOff>121920</xdr:colOff>
          <xdr:row>17</xdr:row>
          <xdr:rowOff>198120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500-00002F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16</xdr:row>
          <xdr:rowOff>30480</xdr:rowOff>
        </xdr:from>
        <xdr:to>
          <xdr:col>2</xdr:col>
          <xdr:colOff>121920</xdr:colOff>
          <xdr:row>16</xdr:row>
          <xdr:rowOff>198120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500-000030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15</xdr:row>
          <xdr:rowOff>30480</xdr:rowOff>
        </xdr:from>
        <xdr:to>
          <xdr:col>2</xdr:col>
          <xdr:colOff>121920</xdr:colOff>
          <xdr:row>15</xdr:row>
          <xdr:rowOff>198120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500-000032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14</xdr:row>
          <xdr:rowOff>30480</xdr:rowOff>
        </xdr:from>
        <xdr:to>
          <xdr:col>2</xdr:col>
          <xdr:colOff>121920</xdr:colOff>
          <xdr:row>14</xdr:row>
          <xdr:rowOff>198120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500-000034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30480</xdr:rowOff>
        </xdr:from>
        <xdr:to>
          <xdr:col>1</xdr:col>
          <xdr:colOff>289560</xdr:colOff>
          <xdr:row>19</xdr:row>
          <xdr:rowOff>198120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500-000035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30480</xdr:rowOff>
        </xdr:from>
        <xdr:to>
          <xdr:col>1</xdr:col>
          <xdr:colOff>289560</xdr:colOff>
          <xdr:row>21</xdr:row>
          <xdr:rowOff>198120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500-000037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30480</xdr:rowOff>
        </xdr:from>
        <xdr:to>
          <xdr:col>1</xdr:col>
          <xdr:colOff>289560</xdr:colOff>
          <xdr:row>25</xdr:row>
          <xdr:rowOff>198120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500-000038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30480</xdr:rowOff>
        </xdr:from>
        <xdr:to>
          <xdr:col>1</xdr:col>
          <xdr:colOff>289560</xdr:colOff>
          <xdr:row>26</xdr:row>
          <xdr:rowOff>198120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500-000039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30480</xdr:rowOff>
        </xdr:from>
        <xdr:to>
          <xdr:col>1</xdr:col>
          <xdr:colOff>289560</xdr:colOff>
          <xdr:row>27</xdr:row>
          <xdr:rowOff>198120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500-00003A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30480</xdr:rowOff>
        </xdr:from>
        <xdr:to>
          <xdr:col>1</xdr:col>
          <xdr:colOff>289560</xdr:colOff>
          <xdr:row>28</xdr:row>
          <xdr:rowOff>198120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500-00003B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30480</xdr:rowOff>
        </xdr:from>
        <xdr:to>
          <xdr:col>1</xdr:col>
          <xdr:colOff>289560</xdr:colOff>
          <xdr:row>29</xdr:row>
          <xdr:rowOff>198120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500-00003C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30480</xdr:rowOff>
        </xdr:from>
        <xdr:to>
          <xdr:col>1</xdr:col>
          <xdr:colOff>289560</xdr:colOff>
          <xdr:row>30</xdr:row>
          <xdr:rowOff>198120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500-00003D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7</xdr:row>
          <xdr:rowOff>0</xdr:rowOff>
        </xdr:from>
        <xdr:to>
          <xdr:col>1</xdr:col>
          <xdr:colOff>365760</xdr:colOff>
          <xdr:row>8</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6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0</xdr:rowOff>
        </xdr:from>
        <xdr:to>
          <xdr:col>1</xdr:col>
          <xdr:colOff>365760</xdr:colOff>
          <xdr:row>9</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6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16</xdr:row>
          <xdr:rowOff>7620</xdr:rowOff>
        </xdr:from>
        <xdr:to>
          <xdr:col>1</xdr:col>
          <xdr:colOff>342900</xdr:colOff>
          <xdr:row>17</xdr:row>
          <xdr:rowOff>7620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6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17</xdr:row>
          <xdr:rowOff>7620</xdr:rowOff>
        </xdr:from>
        <xdr:to>
          <xdr:col>1</xdr:col>
          <xdr:colOff>342900</xdr:colOff>
          <xdr:row>18</xdr:row>
          <xdr:rowOff>7620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6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35</xdr:row>
          <xdr:rowOff>7620</xdr:rowOff>
        </xdr:from>
        <xdr:to>
          <xdr:col>4</xdr:col>
          <xdr:colOff>30480</xdr:colOff>
          <xdr:row>36</xdr:row>
          <xdr:rowOff>7620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6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36</xdr:row>
          <xdr:rowOff>7620</xdr:rowOff>
        </xdr:from>
        <xdr:to>
          <xdr:col>4</xdr:col>
          <xdr:colOff>30480</xdr:colOff>
          <xdr:row>37</xdr:row>
          <xdr:rowOff>7620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6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7620</xdr:rowOff>
        </xdr:from>
        <xdr:to>
          <xdr:col>4</xdr:col>
          <xdr:colOff>30480</xdr:colOff>
          <xdr:row>38</xdr:row>
          <xdr:rowOff>7620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6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30480</xdr:rowOff>
        </xdr:from>
        <xdr:to>
          <xdr:col>1</xdr:col>
          <xdr:colOff>289560</xdr:colOff>
          <xdr:row>9</xdr:row>
          <xdr:rowOff>198120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600-000033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xdr:row>
          <xdr:rowOff>30480</xdr:rowOff>
        </xdr:from>
        <xdr:to>
          <xdr:col>1</xdr:col>
          <xdr:colOff>289560</xdr:colOff>
          <xdr:row>10</xdr:row>
          <xdr:rowOff>198120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600-000034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30480</xdr:rowOff>
        </xdr:from>
        <xdr:to>
          <xdr:col>1</xdr:col>
          <xdr:colOff>289560</xdr:colOff>
          <xdr:row>11</xdr:row>
          <xdr:rowOff>198120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600-000035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30480</xdr:rowOff>
        </xdr:from>
        <xdr:to>
          <xdr:col>1</xdr:col>
          <xdr:colOff>289560</xdr:colOff>
          <xdr:row>12</xdr:row>
          <xdr:rowOff>198120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600-000036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30480</xdr:rowOff>
        </xdr:from>
        <xdr:to>
          <xdr:col>1</xdr:col>
          <xdr:colOff>289560</xdr:colOff>
          <xdr:row>13</xdr:row>
          <xdr:rowOff>198120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600-000037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14</xdr:row>
          <xdr:rowOff>30480</xdr:rowOff>
        </xdr:from>
        <xdr:to>
          <xdr:col>1</xdr:col>
          <xdr:colOff>289560</xdr:colOff>
          <xdr:row>14</xdr:row>
          <xdr:rowOff>198120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600-000038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30480</xdr:rowOff>
        </xdr:from>
        <xdr:to>
          <xdr:col>1</xdr:col>
          <xdr:colOff>289560</xdr:colOff>
          <xdr:row>19</xdr:row>
          <xdr:rowOff>198120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600-00003A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30480</xdr:rowOff>
        </xdr:from>
        <xdr:to>
          <xdr:col>1</xdr:col>
          <xdr:colOff>289560</xdr:colOff>
          <xdr:row>20</xdr:row>
          <xdr:rowOff>198120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600-00003B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30480</xdr:rowOff>
        </xdr:from>
        <xdr:to>
          <xdr:col>1</xdr:col>
          <xdr:colOff>289560</xdr:colOff>
          <xdr:row>21</xdr:row>
          <xdr:rowOff>198120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600-00003C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30480</xdr:rowOff>
        </xdr:from>
        <xdr:to>
          <xdr:col>1</xdr:col>
          <xdr:colOff>289560</xdr:colOff>
          <xdr:row>22</xdr:row>
          <xdr:rowOff>198120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600-00003D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30480</xdr:rowOff>
        </xdr:from>
        <xdr:to>
          <xdr:col>1</xdr:col>
          <xdr:colOff>289560</xdr:colOff>
          <xdr:row>23</xdr:row>
          <xdr:rowOff>198120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600-00003F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30480</xdr:rowOff>
        </xdr:from>
        <xdr:to>
          <xdr:col>1</xdr:col>
          <xdr:colOff>289560</xdr:colOff>
          <xdr:row>24</xdr:row>
          <xdr:rowOff>198120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600-000040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30480</xdr:rowOff>
        </xdr:from>
        <xdr:to>
          <xdr:col>1</xdr:col>
          <xdr:colOff>289560</xdr:colOff>
          <xdr:row>25</xdr:row>
          <xdr:rowOff>198120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600-00004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206387</xdr:colOff>
      <xdr:row>3</xdr:row>
      <xdr:rowOff>7937</xdr:rowOff>
    </xdr:from>
    <xdr:to>
      <xdr:col>5</xdr:col>
      <xdr:colOff>301636</xdr:colOff>
      <xdr:row>8</xdr:row>
      <xdr:rowOff>7937</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2987687" y="522287"/>
          <a:ext cx="790574" cy="847725"/>
          <a:chOff x="2579688" y="539750"/>
          <a:chExt cx="801687" cy="857250"/>
        </a:xfrm>
      </xdr:grpSpPr>
      <xdr:sp macro="" textlink="">
        <xdr:nvSpPr>
          <xdr:cNvPr id="2" name="Rectangle 2">
            <a:extLst>
              <a:ext uri="{FF2B5EF4-FFF2-40B4-BE49-F238E27FC236}">
                <a16:creationId xmlns:a16="http://schemas.microsoft.com/office/drawing/2014/main" id="{00000000-0008-0000-0900-000002000000}"/>
              </a:ext>
            </a:extLst>
          </xdr:cNvPr>
          <xdr:cNvSpPr>
            <a:spLocks noChangeArrowheads="1"/>
          </xdr:cNvSpPr>
        </xdr:nvSpPr>
        <xdr:spPr bwMode="auto">
          <a:xfrm>
            <a:off x="2579688" y="539750"/>
            <a:ext cx="801687" cy="857250"/>
          </a:xfrm>
          <a:prstGeom prst="rect">
            <a:avLst/>
          </a:prstGeom>
          <a:noFill/>
          <a:ln w="19050" cap="rnd">
            <a:solidFill>
              <a:srgbClr val="000000"/>
            </a:solidFill>
            <a:prstDash val="sysDot"/>
            <a:miter lim="800000"/>
            <a:headEnd/>
            <a:tailEnd/>
          </a:ln>
        </xdr:spPr>
        <xdr:txBody>
          <a:bodyPr vertOverflow="clip" vert="eaVert" wrap="square" lIns="74295" tIns="8890" rIns="74295" bIns="8890" anchor="t" upright="1"/>
          <a:lstStyle/>
          <a:p>
            <a:pPr algn="l" rtl="0">
              <a:lnSpc>
                <a:spcPts val="1200"/>
              </a:lnSpc>
              <a:defRPr sz="1000"/>
            </a:pPr>
            <a:r>
              <a:rPr lang="ja-JP" altLang="en-US" sz="1050" b="0" i="0" u="none" strike="noStrike" baseline="0">
                <a:solidFill>
                  <a:srgbClr val="000000"/>
                </a:solidFill>
                <a:latin typeface="Century"/>
              </a:rPr>
              <a:t> </a:t>
            </a:r>
          </a:p>
        </xdr:txBody>
      </xdr:sp>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781508" y="730250"/>
            <a:ext cx="385555" cy="46037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a:t>捨印</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533400</xdr:colOff>
          <xdr:row>23</xdr:row>
          <xdr:rowOff>175260</xdr:rowOff>
        </xdr:from>
        <xdr:to>
          <xdr:col>1</xdr:col>
          <xdr:colOff>0</xdr:colOff>
          <xdr:row>25</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900-000002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25</xdr:row>
          <xdr:rowOff>0</xdr:rowOff>
        </xdr:from>
        <xdr:to>
          <xdr:col>2</xdr:col>
          <xdr:colOff>220980</xdr:colOff>
          <xdr:row>26</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900-000003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670560</xdr:colOff>
          <xdr:row>25</xdr:row>
          <xdr:rowOff>0</xdr:rowOff>
        </xdr:from>
        <xdr:to>
          <xdr:col>3</xdr:col>
          <xdr:colOff>137160</xdr:colOff>
          <xdr:row>26</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900-000004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0</xdr:rowOff>
        </xdr:from>
        <xdr:to>
          <xdr:col>4</xdr:col>
          <xdr:colOff>38100</xdr:colOff>
          <xdr:row>26</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900-000005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25</xdr:row>
          <xdr:rowOff>175260</xdr:rowOff>
        </xdr:from>
        <xdr:to>
          <xdr:col>1</xdr:col>
          <xdr:colOff>0</xdr:colOff>
          <xdr:row>27</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900-000006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30</xdr:row>
          <xdr:rowOff>0</xdr:rowOff>
        </xdr:from>
        <xdr:to>
          <xdr:col>1</xdr:col>
          <xdr:colOff>0</xdr:colOff>
          <xdr:row>31</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900-000007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30</xdr:row>
          <xdr:rowOff>175260</xdr:rowOff>
        </xdr:from>
        <xdr:to>
          <xdr:col>1</xdr:col>
          <xdr:colOff>0</xdr:colOff>
          <xdr:row>32</xdr:row>
          <xdr:rowOff>7620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900-000008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27</xdr:row>
          <xdr:rowOff>0</xdr:rowOff>
        </xdr:from>
        <xdr:to>
          <xdr:col>2</xdr:col>
          <xdr:colOff>220980</xdr:colOff>
          <xdr:row>28</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900-000009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0</xdr:rowOff>
        </xdr:from>
        <xdr:to>
          <xdr:col>4</xdr:col>
          <xdr:colOff>38100</xdr:colOff>
          <xdr:row>28</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900-00000B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29</xdr:row>
          <xdr:rowOff>0</xdr:rowOff>
        </xdr:from>
        <xdr:to>
          <xdr:col>2</xdr:col>
          <xdr:colOff>220980</xdr:colOff>
          <xdr:row>30</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900-00000F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3</xdr:col>
          <xdr:colOff>220980</xdr:colOff>
          <xdr:row>30</xdr:row>
          <xdr:rowOff>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900-000010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29</xdr:row>
          <xdr:rowOff>0</xdr:rowOff>
        </xdr:from>
        <xdr:to>
          <xdr:col>5</xdr:col>
          <xdr:colOff>38100</xdr:colOff>
          <xdr:row>30</xdr:row>
          <xdr:rowOff>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900-000011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504824</xdr:colOff>
      <xdr:row>13</xdr:row>
      <xdr:rowOff>47625</xdr:rowOff>
    </xdr:from>
    <xdr:to>
      <xdr:col>2</xdr:col>
      <xdr:colOff>38099</xdr:colOff>
      <xdr:row>19</xdr:row>
      <xdr:rowOff>133350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04824" y="2266950"/>
          <a:ext cx="923925" cy="1114425"/>
        </a:xfrm>
        <a:prstGeom prst="rect">
          <a:avLst/>
        </a:prstGeom>
        <a:solidFill>
          <a:schemeClr val="bg1"/>
        </a:solidFill>
        <a:ln>
          <a:solidFill>
            <a:schemeClr val="tx1"/>
          </a:solidFill>
          <a:prstDash val="dash"/>
        </a:ln>
      </xdr:spPr>
      <xdr:style>
        <a:lnRef idx="1">
          <a:schemeClr val="accent1"/>
        </a:lnRef>
        <a:fillRef idx="3">
          <a:schemeClr val="accent1"/>
        </a:fillRef>
        <a:effectRef idx="2">
          <a:schemeClr val="accent1"/>
        </a:effectRef>
        <a:fontRef idx="minor">
          <a:schemeClr val="lt1"/>
        </a:fontRef>
      </xdr:style>
      <xdr:txBody>
        <a:bodyPr rtlCol="0" anchor="ctr"/>
        <a:lstStyle/>
        <a:p>
          <a:pPr algn="l"/>
          <a:r>
            <a:rPr kumimoji="1" lang="ja-JP" altLang="en-US" sz="1100">
              <a:solidFill>
                <a:schemeClr val="tx1"/>
              </a:solidFill>
            </a:rPr>
            <a:t>印紙貼付欄</a:t>
          </a:r>
          <a:endParaRPr kumimoji="1" lang="en-US" altLang="ja-JP"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438150</xdr:colOff>
      <xdr:row>11</xdr:row>
      <xdr:rowOff>85725</xdr:rowOff>
    </xdr:from>
    <xdr:to>
      <xdr:col>15</xdr:col>
      <xdr:colOff>714375</xdr:colOff>
      <xdr:row>16</xdr:row>
      <xdr:rowOff>95250</xdr:rowOff>
    </xdr:to>
    <xdr:grpSp>
      <xdr:nvGrpSpPr>
        <xdr:cNvPr id="2" name="グループ化 13">
          <a:extLst>
            <a:ext uri="{FF2B5EF4-FFF2-40B4-BE49-F238E27FC236}">
              <a16:creationId xmlns:a16="http://schemas.microsoft.com/office/drawing/2014/main" id="{00000000-0008-0000-0A00-000002000000}"/>
            </a:ext>
          </a:extLst>
        </xdr:cNvPr>
        <xdr:cNvGrpSpPr>
          <a:grpSpLocks/>
        </xdr:cNvGrpSpPr>
      </xdr:nvGrpSpPr>
      <xdr:grpSpPr bwMode="auto">
        <a:xfrm>
          <a:off x="9277350" y="2173605"/>
          <a:ext cx="1312545" cy="870585"/>
          <a:chOff x="12013471" y="1724025"/>
          <a:chExt cx="3611212" cy="247650"/>
        </a:xfrm>
      </xdr:grpSpPr>
      <xdr:sp macro="" textlink="">
        <xdr:nvSpPr>
          <xdr:cNvPr id="3" name="角丸四角形吹き出し 15">
            <a:extLst>
              <a:ext uri="{FF2B5EF4-FFF2-40B4-BE49-F238E27FC236}">
                <a16:creationId xmlns:a16="http://schemas.microsoft.com/office/drawing/2014/main" id="{00000000-0008-0000-0A00-000003000000}"/>
              </a:ext>
            </a:extLst>
          </xdr:cNvPr>
          <xdr:cNvSpPr>
            <a:spLocks noChangeArrowheads="1"/>
          </xdr:cNvSpPr>
        </xdr:nvSpPr>
        <xdr:spPr bwMode="auto">
          <a:xfrm>
            <a:off x="12013471" y="1724025"/>
            <a:ext cx="3600450" cy="244848"/>
          </a:xfrm>
          <a:prstGeom prst="wedgeRoundRectCallout">
            <a:avLst>
              <a:gd name="adj1" fmla="val -100287"/>
              <a:gd name="adj2" fmla="val -54769"/>
              <a:gd name="adj3" fmla="val 16667"/>
            </a:avLst>
          </a:prstGeom>
          <a:solidFill>
            <a:srgbClr val="FF0000">
              <a:alpha val="38039"/>
            </a:srgbClr>
          </a:solidFill>
          <a:ln w="9525">
            <a:solidFill>
              <a:srgbClr val="000000"/>
            </a:solidFill>
            <a:round/>
            <a:headEnd/>
            <a:tailEnd/>
          </a:ln>
        </xdr:spPr>
      </xdr:sp>
      <xdr:sp macro="" textlink="">
        <xdr:nvSpPr>
          <xdr:cNvPr id="4" name="角丸四角形吹き出し 12">
            <a:extLst>
              <a:ext uri="{FF2B5EF4-FFF2-40B4-BE49-F238E27FC236}">
                <a16:creationId xmlns:a16="http://schemas.microsoft.com/office/drawing/2014/main" id="{00000000-0008-0000-0A00-000004000000}"/>
              </a:ext>
            </a:extLst>
          </xdr:cNvPr>
          <xdr:cNvSpPr/>
        </xdr:nvSpPr>
        <xdr:spPr bwMode="auto">
          <a:xfrm>
            <a:off x="12013471" y="1724025"/>
            <a:ext cx="3611212" cy="247650"/>
          </a:xfrm>
          <a:prstGeom prst="wedgeRoundRectCallout">
            <a:avLst>
              <a:gd name="adj1" fmla="val -159352"/>
              <a:gd name="adj2" fmla="val 10847"/>
              <a:gd name="adj3" fmla="val 16667"/>
            </a:avLst>
          </a:prstGeom>
          <a:solidFill>
            <a:srgbClr val="FF0000">
              <a:alpha val="38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ja-JP" altLang="en-US" sz="1000" b="1"/>
              <a:t>契約の種別、計算方法に応じた入力欄に金額を入力してください。</a:t>
            </a:r>
          </a:p>
        </xdr:txBody>
      </xdr:sp>
    </xdr:grpSp>
    <xdr:clientData/>
  </xdr:twoCellAnchor>
  <xdr:twoCellAnchor>
    <xdr:from>
      <xdr:col>1</xdr:col>
      <xdr:colOff>0</xdr:colOff>
      <xdr:row>1</xdr:row>
      <xdr:rowOff>1905</xdr:rowOff>
    </xdr:from>
    <xdr:to>
      <xdr:col>4</xdr:col>
      <xdr:colOff>118102</xdr:colOff>
      <xdr:row>3</xdr:row>
      <xdr:rowOff>127116</xdr:rowOff>
    </xdr:to>
    <xdr:sp macro="" textlink="">
      <xdr:nvSpPr>
        <xdr:cNvPr id="5" name="角丸四角形 13">
          <a:extLst>
            <a:ext uri="{FF2B5EF4-FFF2-40B4-BE49-F238E27FC236}">
              <a16:creationId xmlns:a16="http://schemas.microsoft.com/office/drawing/2014/main" id="{00000000-0008-0000-0A00-000005000000}"/>
            </a:ext>
          </a:extLst>
        </xdr:cNvPr>
        <xdr:cNvSpPr/>
      </xdr:nvSpPr>
      <xdr:spPr bwMode="auto">
        <a:xfrm>
          <a:off x="121920" y="260985"/>
          <a:ext cx="1329682" cy="483351"/>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a:bevelT/>
        </a:sp3d>
      </xdr:spPr>
      <xdr:txBody>
        <a:bodyPr vertOverflow="clip" horzOverflow="clip" wrap="square" lIns="18288" tIns="0" rIns="0" bIns="0" rtlCol="0" anchor="t" upright="1"/>
        <a:lstStyle/>
        <a:p>
          <a:pPr algn="l"/>
          <a:r>
            <a:rPr kumimoji="1" lang="en-US" altLang="ja-JP" sz="1100"/>
            <a:t>※</a:t>
          </a:r>
          <a:r>
            <a:rPr kumimoji="1" lang="ja-JP" altLang="en-US" sz="1100"/>
            <a:t>最重要</a:t>
          </a:r>
          <a:endParaRPr kumimoji="1" lang="en-US" altLang="ja-JP" sz="1100"/>
        </a:p>
        <a:p>
          <a:pPr algn="l">
            <a:lnSpc>
              <a:spcPts val="1100"/>
            </a:lnSpc>
          </a:pPr>
          <a:r>
            <a:rPr kumimoji="1" lang="ja-JP" altLang="en-US" sz="1100"/>
            <a:t>必ず両面印刷にて</a:t>
          </a:r>
        </a:p>
      </xdr:txBody>
    </xdr:sp>
    <xdr:clientData fPrintsWithSheet="0"/>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24</xdr:row>
          <xdr:rowOff>30480</xdr:rowOff>
        </xdr:from>
        <xdr:to>
          <xdr:col>0</xdr:col>
          <xdr:colOff>579120</xdr:colOff>
          <xdr:row>24</xdr:row>
          <xdr:rowOff>198120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D00-0000037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27</xdr:row>
          <xdr:rowOff>30480</xdr:rowOff>
        </xdr:from>
        <xdr:to>
          <xdr:col>0</xdr:col>
          <xdr:colOff>579120</xdr:colOff>
          <xdr:row>27</xdr:row>
          <xdr:rowOff>198120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D00-0000047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30</xdr:row>
          <xdr:rowOff>30480</xdr:rowOff>
        </xdr:from>
        <xdr:to>
          <xdr:col>0</xdr:col>
          <xdr:colOff>579120</xdr:colOff>
          <xdr:row>30</xdr:row>
          <xdr:rowOff>198120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D00-0000057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44450</xdr:colOff>
      <xdr:row>17</xdr:row>
      <xdr:rowOff>6350</xdr:rowOff>
    </xdr:from>
    <xdr:to>
      <xdr:col>8</xdr:col>
      <xdr:colOff>76200</xdr:colOff>
      <xdr:row>20</xdr:row>
      <xdr:rowOff>6350</xdr:rowOff>
    </xdr:to>
    <xdr:sp macro="" textlink="">
      <xdr:nvSpPr>
        <xdr:cNvPr id="3" name="大かっこ 2">
          <a:extLst>
            <a:ext uri="{FF2B5EF4-FFF2-40B4-BE49-F238E27FC236}">
              <a16:creationId xmlns:a16="http://schemas.microsoft.com/office/drawing/2014/main" id="{00000000-0008-0000-0E00-000003000000}"/>
            </a:ext>
          </a:extLst>
        </xdr:cNvPr>
        <xdr:cNvSpPr/>
      </xdr:nvSpPr>
      <xdr:spPr>
        <a:xfrm>
          <a:off x="44450" y="3892550"/>
          <a:ext cx="5060950" cy="457200"/>
        </a:xfrm>
        <a:prstGeom prst="bracketPair">
          <a:avLst/>
        </a:prstGeom>
        <a:ln w="6350"/>
      </xdr:spPr>
      <xdr:style>
        <a:lnRef idx="2">
          <a:schemeClr val="dk1"/>
        </a:lnRef>
        <a:fillRef idx="0">
          <a:schemeClr val="dk1"/>
        </a:fillRef>
        <a:effectRef idx="1">
          <a:schemeClr val="dk1"/>
        </a:effectRef>
        <a:fontRef idx="minor">
          <a:schemeClr val="tx1"/>
        </a:fontRef>
      </xdr:style>
      <xdr:txBody>
        <a:bodyPr rtlCol="0" anchor="ctr"/>
        <a:lstStyle/>
        <a:p>
          <a:pPr algn="l"/>
          <a:endParaRPr kumimoji="1" lang="ja-JP" altLang="en-US" sz="1100"/>
        </a:p>
      </xdr:txBody>
    </xdr:sp>
    <xdr:clientData/>
  </xdr:twoCellAnchor>
  <xdr:twoCellAnchor>
    <xdr:from>
      <xdr:col>0</xdr:col>
      <xdr:colOff>44450</xdr:colOff>
      <xdr:row>21</xdr:row>
      <xdr:rowOff>6350</xdr:rowOff>
    </xdr:from>
    <xdr:to>
      <xdr:col>8</xdr:col>
      <xdr:colOff>76200</xdr:colOff>
      <xdr:row>24</xdr:row>
      <xdr:rowOff>6350</xdr:rowOff>
    </xdr:to>
    <xdr:sp macro="" textlink="">
      <xdr:nvSpPr>
        <xdr:cNvPr id="4" name="大かっこ 3">
          <a:extLst>
            <a:ext uri="{FF2B5EF4-FFF2-40B4-BE49-F238E27FC236}">
              <a16:creationId xmlns:a16="http://schemas.microsoft.com/office/drawing/2014/main" id="{00000000-0008-0000-0E00-000004000000}"/>
            </a:ext>
          </a:extLst>
        </xdr:cNvPr>
        <xdr:cNvSpPr/>
      </xdr:nvSpPr>
      <xdr:spPr>
        <a:xfrm>
          <a:off x="44450" y="3943350"/>
          <a:ext cx="5051985" cy="694765"/>
        </a:xfrm>
        <a:prstGeom prst="bracketPair">
          <a:avLst/>
        </a:prstGeom>
        <a:ln w="6350"/>
      </xdr:spPr>
      <xdr:style>
        <a:lnRef idx="2">
          <a:schemeClr val="dk1"/>
        </a:lnRef>
        <a:fillRef idx="0">
          <a:schemeClr val="dk1"/>
        </a:fillRef>
        <a:effectRef idx="1">
          <a:schemeClr val="dk1"/>
        </a:effectRef>
        <a:fontRef idx="minor">
          <a:schemeClr val="tx1"/>
        </a:fontRef>
      </xdr:style>
      <xdr:txBody>
        <a:bodyPr rtlCol="0" anchor="ctr"/>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1</xdr:row>
      <xdr:rowOff>53339</xdr:rowOff>
    </xdr:from>
    <xdr:to>
      <xdr:col>2</xdr:col>
      <xdr:colOff>152400</xdr:colOff>
      <xdr:row>3</xdr:row>
      <xdr:rowOff>205740</xdr:rowOff>
    </xdr:to>
    <xdr:sp macro="" textlink="">
      <xdr:nvSpPr>
        <xdr:cNvPr id="2" name="Rectangle 2">
          <a:extLst>
            <a:ext uri="{FF2B5EF4-FFF2-40B4-BE49-F238E27FC236}">
              <a16:creationId xmlns:a16="http://schemas.microsoft.com/office/drawing/2014/main" id="{00000000-0008-0000-0F00-000002000000}"/>
            </a:ext>
          </a:extLst>
        </xdr:cNvPr>
        <xdr:cNvSpPr>
          <a:spLocks noChangeArrowheads="1"/>
        </xdr:cNvSpPr>
      </xdr:nvSpPr>
      <xdr:spPr bwMode="auto">
        <a:xfrm>
          <a:off x="266700" y="220979"/>
          <a:ext cx="541020" cy="556261"/>
        </a:xfrm>
        <a:prstGeom prst="rect">
          <a:avLst/>
        </a:prstGeom>
        <a:noFill/>
        <a:ln w="19050" cap="rnd">
          <a:solidFill>
            <a:srgbClr val="000000"/>
          </a:solidFill>
          <a:prstDash val="sysDot"/>
          <a:miter lim="800000"/>
          <a:headEnd/>
          <a:tailEnd/>
        </a:ln>
      </xdr:spPr>
      <xdr:txBody>
        <a:bodyPr vertOverflow="clip" vert="eaVert" wrap="square" lIns="74295" tIns="8890" rIns="74295" bIns="8890" anchor="t" upright="1"/>
        <a:lstStyle/>
        <a:p>
          <a:pPr algn="l" rtl="0">
            <a:lnSpc>
              <a:spcPts val="1200"/>
            </a:lnSpc>
            <a:defRPr sz="1000"/>
          </a:pPr>
          <a:r>
            <a:rPr lang="ja-JP" altLang="en-US" sz="1050" b="0" i="0" u="none" strike="noStrike" baseline="0">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20</xdr:row>
          <xdr:rowOff>30480</xdr:rowOff>
        </xdr:from>
        <xdr:to>
          <xdr:col>1</xdr:col>
          <xdr:colOff>289560</xdr:colOff>
          <xdr:row>20</xdr:row>
          <xdr:rowOff>198120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F00-0000047C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30480</xdr:rowOff>
        </xdr:from>
        <xdr:to>
          <xdr:col>1</xdr:col>
          <xdr:colOff>289560</xdr:colOff>
          <xdr:row>23</xdr:row>
          <xdr:rowOff>198120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F00-0000057C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30480</xdr:rowOff>
        </xdr:from>
        <xdr:to>
          <xdr:col>1</xdr:col>
          <xdr:colOff>289560</xdr:colOff>
          <xdr:row>26</xdr:row>
          <xdr:rowOff>198120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F00-0000067C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6.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omments" Target="../comments6.xml"/><Relationship Id="rId1" Type="http://schemas.openxmlformats.org/officeDocument/2006/relationships/printerSettings" Target="../printerSettings/printerSettings10.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8" Type="http://schemas.openxmlformats.org/officeDocument/2006/relationships/comments" Target="../comments15.xml"/><Relationship Id="rId3" Type="http://schemas.openxmlformats.org/officeDocument/2006/relationships/vmlDrawing" Target="../drawings/vmlDrawing15.vml"/><Relationship Id="rId7" Type="http://schemas.openxmlformats.org/officeDocument/2006/relationships/ctrlProp" Target="../ctrlProps/ctrlProp66.x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1.bin"/><Relationship Id="rId6" Type="http://schemas.openxmlformats.org/officeDocument/2006/relationships/comments" Target="../comments16.xml"/><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4.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7.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omments" Target="../comments4.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tabSelected="1" zoomScale="85" zoomScaleNormal="85" workbookViewId="0">
      <selection activeCell="I25" sqref="I25"/>
    </sheetView>
  </sheetViews>
  <sheetFormatPr defaultColWidth="8.77734375" defaultRowHeight="13.2"/>
  <cols>
    <col min="1" max="16384" width="8.77734375" style="1"/>
  </cols>
  <sheetData>
    <row r="1" spans="1:10" ht="19.2">
      <c r="A1" s="239" t="s">
        <v>677</v>
      </c>
      <c r="B1" s="239"/>
      <c r="C1" s="239"/>
      <c r="D1" s="239"/>
      <c r="E1" s="239"/>
      <c r="F1" s="239"/>
      <c r="G1" s="239"/>
      <c r="H1" s="239"/>
      <c r="I1" s="239"/>
      <c r="J1" s="239"/>
    </row>
    <row r="2" spans="1:10">
      <c r="A2" s="177"/>
      <c r="B2" s="177"/>
      <c r="C2" s="177"/>
      <c r="D2" s="177"/>
      <c r="E2" s="177"/>
      <c r="F2" s="177"/>
      <c r="G2" s="177"/>
      <c r="H2" s="177"/>
      <c r="I2" s="177"/>
      <c r="J2" s="177"/>
    </row>
    <row r="3" spans="1:10">
      <c r="A3" s="3" t="s">
        <v>658</v>
      </c>
      <c r="B3" s="3"/>
      <c r="C3" s="3"/>
      <c r="D3" s="3"/>
      <c r="E3" s="3"/>
      <c r="F3" s="3"/>
      <c r="G3" s="3"/>
      <c r="H3" s="3"/>
      <c r="I3" s="3"/>
      <c r="J3" s="3"/>
    </row>
    <row r="4" spans="1:10">
      <c r="A4" s="3" t="s">
        <v>670</v>
      </c>
      <c r="B4" s="3"/>
      <c r="C4" s="3"/>
      <c r="D4" s="3"/>
      <c r="E4" s="182" t="s">
        <v>770</v>
      </c>
      <c r="F4" s="3"/>
      <c r="G4" s="3"/>
      <c r="H4" s="182" t="s">
        <v>772</v>
      </c>
      <c r="I4" s="3"/>
      <c r="J4" s="3"/>
    </row>
    <row r="5" spans="1:10">
      <c r="A5" s="3" t="s">
        <v>671</v>
      </c>
      <c r="B5" s="3"/>
      <c r="C5" s="3"/>
      <c r="D5" s="3"/>
      <c r="E5" s="182" t="s">
        <v>771</v>
      </c>
      <c r="F5" s="3"/>
      <c r="G5" s="3"/>
      <c r="H5" s="182" t="s">
        <v>773</v>
      </c>
      <c r="I5" s="3"/>
      <c r="J5" s="3"/>
    </row>
    <row r="6" spans="1:10">
      <c r="A6" s="3"/>
      <c r="B6" s="3"/>
      <c r="C6" s="3"/>
      <c r="D6" s="3"/>
      <c r="E6" s="3"/>
      <c r="F6" s="3"/>
      <c r="G6" s="3"/>
      <c r="H6" s="3"/>
      <c r="I6" s="3"/>
      <c r="J6" s="3"/>
    </row>
    <row r="7" spans="1:10">
      <c r="A7" s="3"/>
      <c r="B7" s="3"/>
      <c r="C7" s="3"/>
      <c r="D7" s="3"/>
      <c r="E7" s="3"/>
      <c r="F7" s="3"/>
      <c r="G7" s="3"/>
      <c r="H7" s="3"/>
      <c r="I7" s="3"/>
      <c r="J7" s="3"/>
    </row>
    <row r="8" spans="1:10">
      <c r="A8" s="3"/>
      <c r="B8" s="3"/>
      <c r="C8" s="3"/>
      <c r="D8" s="3"/>
      <c r="E8" s="3"/>
      <c r="F8" s="3"/>
      <c r="G8" s="240" t="s">
        <v>659</v>
      </c>
      <c r="H8" s="240"/>
      <c r="I8" s="3"/>
      <c r="J8" s="3"/>
    </row>
    <row r="9" spans="1:10">
      <c r="A9" s="3" t="s">
        <v>656</v>
      </c>
      <c r="B9" s="3"/>
      <c r="C9" s="3"/>
      <c r="D9" s="3"/>
      <c r="E9" s="3"/>
      <c r="F9" s="3"/>
      <c r="G9" s="3"/>
      <c r="H9" s="238" t="s">
        <v>660</v>
      </c>
      <c r="I9" s="238"/>
      <c r="J9" s="238"/>
    </row>
    <row r="10" spans="1:10">
      <c r="A10" s="241" t="s">
        <v>657</v>
      </c>
      <c r="B10" s="241"/>
      <c r="C10" s="241"/>
      <c r="D10" s="241"/>
      <c r="E10" s="241"/>
      <c r="F10" s="241"/>
      <c r="G10" s="241"/>
      <c r="H10" s="238"/>
      <c r="I10" s="238"/>
      <c r="J10" s="238"/>
    </row>
    <row r="11" spans="1:10">
      <c r="A11" s="3"/>
      <c r="B11" s="3"/>
      <c r="C11" s="3"/>
      <c r="D11" s="3"/>
      <c r="E11" s="3"/>
      <c r="F11" s="3"/>
      <c r="G11" s="3"/>
      <c r="H11" s="3"/>
      <c r="I11" s="3"/>
      <c r="J11" s="3"/>
    </row>
    <row r="12" spans="1:10">
      <c r="A12" s="3"/>
      <c r="B12" s="3"/>
      <c r="C12" s="183" t="s">
        <v>672</v>
      </c>
      <c r="D12" s="3"/>
      <c r="E12" s="3"/>
      <c r="F12" s="3"/>
      <c r="G12" s="3"/>
      <c r="H12" s="3"/>
      <c r="I12" s="3"/>
      <c r="J12" s="3"/>
    </row>
    <row r="13" spans="1:10">
      <c r="A13" s="3"/>
      <c r="B13" s="3"/>
      <c r="C13" s="3"/>
      <c r="D13" s="3"/>
      <c r="E13" s="3"/>
      <c r="F13" s="3"/>
      <c r="G13" s="3"/>
      <c r="H13" s="3"/>
      <c r="I13" s="3"/>
      <c r="J13" s="3"/>
    </row>
    <row r="14" spans="1:10">
      <c r="A14" s="238" t="s">
        <v>661</v>
      </c>
      <c r="B14" s="238"/>
      <c r="C14" s="238"/>
      <c r="D14" s="238"/>
      <c r="E14" s="238"/>
      <c r="F14" s="238"/>
      <c r="G14" s="238"/>
      <c r="H14" s="238"/>
      <c r="I14" s="238"/>
      <c r="J14" s="3"/>
    </row>
    <row r="15" spans="1:10">
      <c r="A15" s="3"/>
      <c r="B15" s="3"/>
      <c r="C15" s="3"/>
      <c r="D15" s="3"/>
      <c r="E15" s="3"/>
      <c r="F15" s="3"/>
      <c r="G15" s="3"/>
      <c r="H15" s="3"/>
      <c r="I15" s="3"/>
      <c r="J15" s="3"/>
    </row>
    <row r="16" spans="1:10">
      <c r="A16" s="3" t="s">
        <v>662</v>
      </c>
      <c r="B16" s="3"/>
      <c r="C16" s="3"/>
      <c r="D16" s="3"/>
      <c r="E16" s="3"/>
      <c r="F16" s="3"/>
      <c r="G16" s="3"/>
      <c r="H16" s="3"/>
      <c r="I16" s="3"/>
      <c r="J16" s="3"/>
    </row>
    <row r="17" spans="1:10">
      <c r="A17" s="237" t="s">
        <v>774</v>
      </c>
      <c r="B17" s="237"/>
      <c r="C17" s="237"/>
      <c r="D17" s="237"/>
      <c r="E17" s="237"/>
      <c r="F17" s="3"/>
      <c r="G17" s="3"/>
      <c r="H17" s="3"/>
      <c r="I17" s="3"/>
      <c r="J17" s="3"/>
    </row>
    <row r="18" spans="1:10">
      <c r="A18" s="3"/>
      <c r="B18" s="3"/>
      <c r="C18" s="3"/>
      <c r="D18" s="3"/>
      <c r="E18" s="3"/>
      <c r="F18" s="3"/>
      <c r="G18" s="3"/>
      <c r="H18" s="3"/>
      <c r="I18" s="3"/>
      <c r="J18" s="3"/>
    </row>
    <row r="19" spans="1:10">
      <c r="A19" s="3" t="s">
        <v>663</v>
      </c>
      <c r="B19" s="3"/>
      <c r="C19" s="3"/>
      <c r="D19" s="3"/>
      <c r="E19" s="3"/>
      <c r="F19" s="3"/>
      <c r="G19" s="3"/>
      <c r="H19" s="3"/>
      <c r="I19" s="3"/>
      <c r="J19" s="3"/>
    </row>
    <row r="20" spans="1:10">
      <c r="A20" s="237" t="s">
        <v>775</v>
      </c>
      <c r="B20" s="237"/>
      <c r="C20" s="237"/>
      <c r="D20" s="237"/>
      <c r="E20" s="237"/>
      <c r="F20" s="3"/>
      <c r="G20" s="3"/>
      <c r="H20" s="3"/>
      <c r="I20" s="3"/>
      <c r="J20" s="3"/>
    </row>
    <row r="21" spans="1:10">
      <c r="A21" s="237" t="s">
        <v>776</v>
      </c>
      <c r="B21" s="237"/>
      <c r="C21" s="237"/>
      <c r="D21" s="237"/>
      <c r="E21" s="237"/>
      <c r="F21" s="3"/>
      <c r="G21" s="3"/>
      <c r="H21" s="3"/>
      <c r="I21" s="3"/>
      <c r="J21" s="3"/>
    </row>
    <row r="22" spans="1:10">
      <c r="A22" s="237" t="s">
        <v>673</v>
      </c>
      <c r="B22" s="237"/>
      <c r="C22" s="237"/>
      <c r="D22" s="237"/>
      <c r="E22" s="237"/>
      <c r="F22" s="238"/>
      <c r="G22" s="3"/>
      <c r="H22" s="3"/>
      <c r="I22" s="3"/>
      <c r="J22" s="3"/>
    </row>
    <row r="23" spans="1:10">
      <c r="A23" s="3"/>
      <c r="B23" s="3"/>
      <c r="C23" s="3"/>
      <c r="D23" s="3"/>
      <c r="E23" s="3"/>
      <c r="F23" s="3"/>
      <c r="G23" s="3"/>
      <c r="H23" s="3"/>
      <c r="I23" s="3"/>
      <c r="J23" s="3"/>
    </row>
    <row r="24" spans="1:10">
      <c r="A24" s="3" t="s">
        <v>664</v>
      </c>
      <c r="B24" s="3"/>
      <c r="C24" s="3"/>
      <c r="D24" s="3"/>
      <c r="E24" s="3"/>
      <c r="F24" s="3"/>
      <c r="G24" s="3"/>
      <c r="H24" s="3"/>
      <c r="I24" s="3"/>
      <c r="J24" s="3"/>
    </row>
    <row r="25" spans="1:10">
      <c r="A25" s="3" t="s">
        <v>674</v>
      </c>
      <c r="B25" s="3"/>
      <c r="C25" s="3"/>
      <c r="D25" s="184" t="s">
        <v>777</v>
      </c>
      <c r="E25" s="3"/>
      <c r="F25" s="3"/>
      <c r="G25" s="3"/>
      <c r="H25" s="3"/>
      <c r="I25" s="3"/>
      <c r="J25" s="3"/>
    </row>
    <row r="26" spans="1:10">
      <c r="A26" s="3" t="s">
        <v>675</v>
      </c>
      <c r="B26" s="3"/>
      <c r="C26" s="3"/>
      <c r="D26" s="184" t="s">
        <v>778</v>
      </c>
      <c r="E26" s="3"/>
      <c r="F26" s="3"/>
      <c r="G26" s="3"/>
      <c r="H26" s="3"/>
      <c r="I26" s="3"/>
      <c r="J26" s="3"/>
    </row>
    <row r="27" spans="1:10">
      <c r="A27" s="3"/>
      <c r="B27" s="3"/>
      <c r="C27" s="3"/>
      <c r="D27" s="3"/>
      <c r="E27" s="3"/>
      <c r="F27" s="3"/>
      <c r="G27" s="3"/>
      <c r="H27" s="3"/>
      <c r="I27" s="3"/>
      <c r="J27" s="3"/>
    </row>
    <row r="28" spans="1:10">
      <c r="A28" s="3" t="s">
        <v>665</v>
      </c>
      <c r="B28" s="3"/>
      <c r="C28" s="3"/>
      <c r="D28" s="3"/>
      <c r="E28" s="3"/>
      <c r="F28" s="3"/>
      <c r="G28" s="3"/>
      <c r="H28" s="3"/>
      <c r="I28" s="3"/>
      <c r="J28" s="3"/>
    </row>
    <row r="29" spans="1:10">
      <c r="A29" s="184" t="s">
        <v>779</v>
      </c>
      <c r="B29" s="3"/>
      <c r="C29" s="3"/>
      <c r="D29" s="3"/>
      <c r="E29" s="3"/>
      <c r="F29" s="3"/>
      <c r="G29" s="3"/>
      <c r="H29" s="3"/>
      <c r="I29" s="3"/>
      <c r="J29" s="3"/>
    </row>
    <row r="30" spans="1:10">
      <c r="A30" s="3"/>
      <c r="B30" s="3"/>
      <c r="C30" s="3"/>
      <c r="D30" s="3"/>
      <c r="E30" s="3"/>
      <c r="F30" s="3"/>
      <c r="G30" s="3"/>
      <c r="H30" s="3"/>
      <c r="I30" s="3"/>
      <c r="J30" s="3"/>
    </row>
    <row r="31" spans="1:10">
      <c r="A31" s="3" t="s">
        <v>666</v>
      </c>
      <c r="B31" s="3"/>
      <c r="C31" s="3"/>
      <c r="D31" s="3"/>
      <c r="E31" s="3"/>
      <c r="F31" s="3"/>
      <c r="G31" s="3"/>
      <c r="H31" s="3"/>
      <c r="I31" s="3"/>
      <c r="J31" s="3"/>
    </row>
    <row r="32" spans="1:10">
      <c r="A32" s="184" t="s">
        <v>780</v>
      </c>
      <c r="B32" s="3"/>
      <c r="C32" s="3"/>
      <c r="D32" s="3"/>
      <c r="E32" s="3"/>
      <c r="F32" s="3"/>
      <c r="G32" s="3"/>
      <c r="H32" s="3"/>
      <c r="I32" s="3"/>
      <c r="J32" s="3"/>
    </row>
    <row r="33" spans="1:10">
      <c r="A33" s="3"/>
      <c r="B33" s="3"/>
      <c r="C33" s="3"/>
      <c r="D33" s="3"/>
      <c r="E33" s="3"/>
      <c r="F33" s="3"/>
      <c r="G33" s="3"/>
      <c r="H33" s="3"/>
      <c r="I33" s="3"/>
      <c r="J33" s="3"/>
    </row>
    <row r="34" spans="1:10">
      <c r="A34" s="3" t="s">
        <v>667</v>
      </c>
      <c r="B34" s="3"/>
      <c r="C34" s="3"/>
      <c r="D34" s="3"/>
      <c r="E34" s="3"/>
      <c r="F34" s="3"/>
      <c r="G34" s="3"/>
      <c r="H34" s="3"/>
      <c r="I34" s="3"/>
      <c r="J34" s="3"/>
    </row>
    <row r="35" spans="1:10">
      <c r="A35" s="184" t="s">
        <v>781</v>
      </c>
      <c r="B35" s="3"/>
      <c r="C35" s="3"/>
      <c r="D35" s="3"/>
      <c r="E35" s="3"/>
      <c r="F35" s="3"/>
      <c r="G35" s="3"/>
      <c r="H35" s="3"/>
      <c r="I35" s="3"/>
      <c r="J35" s="3"/>
    </row>
    <row r="36" spans="1:10">
      <c r="A36" s="3"/>
      <c r="B36" s="3"/>
      <c r="C36" s="3"/>
      <c r="D36" s="3"/>
      <c r="E36" s="3"/>
      <c r="F36" s="3"/>
      <c r="G36" s="3"/>
      <c r="H36" s="3"/>
      <c r="I36" s="3"/>
      <c r="J36" s="3"/>
    </row>
    <row r="37" spans="1:10">
      <c r="A37" s="3" t="s">
        <v>668</v>
      </c>
      <c r="B37" s="3"/>
      <c r="C37" s="3"/>
      <c r="D37" s="3"/>
      <c r="E37" s="3"/>
      <c r="F37" s="3"/>
      <c r="G37" s="3"/>
      <c r="H37" s="3"/>
      <c r="I37" s="3"/>
      <c r="J37" s="3"/>
    </row>
    <row r="38" spans="1:10">
      <c r="A38" s="184" t="s">
        <v>782</v>
      </c>
      <c r="B38" s="3"/>
      <c r="C38" s="3"/>
      <c r="D38" s="3"/>
      <c r="E38" s="238" t="s">
        <v>783</v>
      </c>
      <c r="F38" s="238"/>
      <c r="G38" s="238"/>
      <c r="H38" s="238"/>
      <c r="I38" s="238"/>
      <c r="J38" s="3"/>
    </row>
    <row r="39" spans="1:10">
      <c r="A39" s="3"/>
      <c r="B39" s="3"/>
      <c r="C39" s="3"/>
      <c r="D39" s="3"/>
      <c r="E39" s="236" t="s">
        <v>669</v>
      </c>
      <c r="F39" s="236"/>
      <c r="G39" s="236"/>
      <c r="H39" s="236"/>
      <c r="I39" s="236"/>
      <c r="J39" s="236"/>
    </row>
    <row r="40" spans="1:10">
      <c r="A40" s="3"/>
      <c r="B40" s="3"/>
      <c r="C40" s="3"/>
      <c r="D40" s="3"/>
      <c r="E40" s="3"/>
      <c r="F40" s="3"/>
      <c r="G40" s="3"/>
      <c r="H40" s="3"/>
      <c r="I40" s="3"/>
      <c r="J40" s="3"/>
    </row>
    <row r="41" spans="1:10">
      <c r="A41" s="3" t="s">
        <v>787</v>
      </c>
      <c r="B41" s="3"/>
      <c r="C41" s="3"/>
      <c r="D41" s="3"/>
      <c r="E41" s="3"/>
      <c r="F41" s="3"/>
      <c r="G41" s="3"/>
      <c r="H41" s="3"/>
      <c r="I41" s="3"/>
      <c r="J41" s="3"/>
    </row>
    <row r="42" spans="1:10">
      <c r="A42" s="184" t="s">
        <v>825</v>
      </c>
      <c r="B42" s="3"/>
      <c r="C42" s="3"/>
      <c r="D42" s="3"/>
      <c r="E42" s="3"/>
      <c r="F42" s="3"/>
      <c r="G42" s="3"/>
      <c r="H42" s="3"/>
      <c r="I42" s="3"/>
      <c r="J42" s="3"/>
    </row>
    <row r="43" spans="1:10">
      <c r="A43" s="3"/>
      <c r="B43" s="3"/>
      <c r="C43" s="3"/>
      <c r="D43" s="3"/>
      <c r="E43" s="3"/>
      <c r="F43" s="3"/>
      <c r="G43" s="3"/>
      <c r="H43" s="3"/>
      <c r="I43" s="3"/>
      <c r="J43" s="3"/>
    </row>
    <row r="44" spans="1:10">
      <c r="A44" s="3" t="s">
        <v>786</v>
      </c>
      <c r="B44" s="3"/>
      <c r="C44" s="3"/>
      <c r="D44" s="3"/>
      <c r="E44" s="3"/>
      <c r="F44" s="3"/>
      <c r="G44" s="3"/>
      <c r="H44" s="3"/>
      <c r="I44" s="3"/>
      <c r="J44" s="3"/>
    </row>
    <row r="45" spans="1:10">
      <c r="A45" s="184" t="s">
        <v>826</v>
      </c>
      <c r="B45" s="3"/>
      <c r="C45" s="3"/>
      <c r="D45" s="3"/>
      <c r="E45" s="3"/>
      <c r="F45" s="3"/>
      <c r="G45" s="3"/>
      <c r="H45" s="3"/>
      <c r="I45" s="3"/>
      <c r="J45" s="3"/>
    </row>
    <row r="46" spans="1:10">
      <c r="A46" s="3"/>
      <c r="B46" s="3"/>
      <c r="C46" s="3"/>
      <c r="D46" s="3"/>
      <c r="E46" s="3"/>
      <c r="F46" s="3"/>
      <c r="G46" s="3"/>
      <c r="H46" s="3"/>
      <c r="I46" s="3"/>
      <c r="J46" s="3"/>
    </row>
    <row r="47" spans="1:10">
      <c r="A47" s="3" t="s">
        <v>785</v>
      </c>
      <c r="B47" s="3"/>
      <c r="C47" s="3"/>
      <c r="D47" s="3"/>
      <c r="E47" s="3"/>
      <c r="F47" s="3"/>
      <c r="G47" s="3"/>
      <c r="H47" s="3"/>
      <c r="I47" s="3"/>
      <c r="J47" s="3"/>
    </row>
    <row r="48" spans="1:10">
      <c r="A48" s="184" t="s">
        <v>784</v>
      </c>
      <c r="B48" s="3"/>
      <c r="C48" s="3"/>
      <c r="D48" s="3"/>
      <c r="E48" s="3"/>
      <c r="F48" s="3"/>
      <c r="G48" s="3"/>
      <c r="H48" s="3"/>
      <c r="I48" s="3"/>
      <c r="J48" s="3"/>
    </row>
    <row r="49" spans="1:10">
      <c r="A49" s="3"/>
      <c r="B49" s="3"/>
      <c r="C49" s="3"/>
      <c r="D49" s="3"/>
      <c r="E49" s="3"/>
      <c r="F49" s="3"/>
      <c r="G49" s="3"/>
      <c r="H49" s="3"/>
      <c r="I49" s="3"/>
      <c r="J49" s="3"/>
    </row>
  </sheetData>
  <mergeCells count="11">
    <mergeCell ref="A1:J1"/>
    <mergeCell ref="G8:H8"/>
    <mergeCell ref="H9:J10"/>
    <mergeCell ref="A14:I14"/>
    <mergeCell ref="E38:I38"/>
    <mergeCell ref="A10:G10"/>
    <mergeCell ref="E39:J39"/>
    <mergeCell ref="A17:E17"/>
    <mergeCell ref="A20:E20"/>
    <mergeCell ref="A21:E21"/>
    <mergeCell ref="A22:F22"/>
  </mergeCells>
  <phoneticPr fontId="2"/>
  <hyperlinks>
    <hyperlink ref="E4" location="【様式1】受付表!A1" display="ＫＳＣＨ議案は様式１" xr:uid="{00000000-0004-0000-0000-000000000000}"/>
    <hyperlink ref="H4" location="'【様式2】受付表 Ｆ議案用'!A1" display="Ｆ議案は様式２" xr:uid="{00000000-0004-0000-0000-000001000000}"/>
    <hyperlink ref="E5" location="'【様式3】コンプライアンスチェックシート '!A1" display="ＫＳＣＨ議案は様式３" xr:uid="{00000000-0004-0000-0000-000002000000}"/>
    <hyperlink ref="H5" location="'【様式4】コンプライアンスチェックシート　Ｆ議案用'!A1" display="Ｆ議案は様式４" xr:uid="{00000000-0004-0000-0000-000003000000}"/>
    <hyperlink ref="A17:E17" location="【様式5】映像・ポスター等作成依頼承諾書!A1" display="　【様式５】映像・ポスター等作成依頼承諾書" xr:uid="{00000000-0004-0000-0000-000004000000}"/>
    <hyperlink ref="A20:E20" location="'【様式6】【財審様式5】講師等出演依頼承諾書 '!A1" display="【様式６】講師等依頼承諾書" xr:uid="{00000000-0004-0000-0000-000005000000}"/>
    <hyperlink ref="A21:E21" location="'【様式6-2】打合せ経過報告書'!Print_Area" display="【様式６－２】打合せ経過報告書" xr:uid="{00000000-0004-0000-0000-000006000000}"/>
    <hyperlink ref="A22:E22" location="'【様式6】（別表）講師出演依頼に伴うマイナンバーの提出について'!A1" display="【別表】マイナンバーについて" xr:uid="{00000000-0004-0000-0000-000007000000}"/>
    <hyperlink ref="D25" location="【様式10】出席依頼契約書!A1" display=" 【様式１０】出席依頼契約書" xr:uid="{00000000-0004-0000-0000-000008000000}"/>
    <hyperlink ref="D26" location="契約書提出フロー!A1" display="　「契約書提出フロー」参照" xr:uid="{00000000-0004-0000-0000-000009000000}"/>
    <hyperlink ref="A29" location="【様式7】著作物利用等に関する承諾書!A1" display="【様式７】著作物利用等に関する承諾書" xr:uid="{00000000-0004-0000-0000-00000A000000}"/>
    <hyperlink ref="A32" location="【様式8】著作物の引用における出所表記の確認及び報告書!A1" display="【様式８】著作物の引用における出所標記の確認及び報告書" xr:uid="{00000000-0004-0000-0000-00000B000000}"/>
    <hyperlink ref="A35" location="【様式9】取材依頼承諾書!A1" display="【様式９】取材依頼承諾書" xr:uid="{00000000-0004-0000-0000-00000C000000}"/>
    <hyperlink ref="A38" location="【様式11】肖像の使用に係る承諾書!A1" display="【様式１１】肖像の使用に関する承諾書" xr:uid="{00000000-0004-0000-0000-00000D000000}"/>
    <hyperlink ref="A42" location="【様式12】ＳＮＳ等使用申請書!A1" display="【様式１２】ＳＮＳ等使用申請書" xr:uid="{00000000-0004-0000-0000-00000E000000}"/>
    <hyperlink ref="A45" location="【様式13】LOM著作物利用等に関する承諾書!A1" display="【様式１３】ＬＯＭ著作物利用等に関する承諾書" xr:uid="{00000000-0004-0000-0000-00000F000000}"/>
    <hyperlink ref="A48" location="'【様式14】著作物利用等に関する報告書 '!A1" display="【様式13】ＬＯＭ著作物利用等に関する承諾書" xr:uid="{00000000-0004-0000-0000-000010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9"/>
  <sheetViews>
    <sheetView topLeftCell="A28" zoomScale="80" zoomScaleNormal="80" zoomScaleSheetLayoutView="85" workbookViewId="0">
      <selection activeCell="O20" sqref="O20"/>
    </sheetView>
  </sheetViews>
  <sheetFormatPr defaultColWidth="9" defaultRowHeight="13.2"/>
  <cols>
    <col min="1" max="9" width="10.109375" style="33" customWidth="1"/>
    <col min="10" max="16384" width="9" style="33"/>
  </cols>
  <sheetData>
    <row r="1" spans="1:17">
      <c r="A1" s="35"/>
      <c r="B1" s="35"/>
      <c r="C1" s="35"/>
      <c r="D1" s="35"/>
      <c r="E1" s="35"/>
      <c r="F1" s="35"/>
      <c r="G1" s="35"/>
      <c r="H1" s="557" t="s">
        <v>530</v>
      </c>
      <c r="I1" s="557"/>
      <c r="P1" s="555"/>
      <c r="Q1" s="555"/>
    </row>
    <row r="2" spans="1:17" ht="13.5" customHeight="1">
      <c r="A2" s="556" t="s">
        <v>161</v>
      </c>
      <c r="B2" s="556"/>
      <c r="C2" s="556"/>
      <c r="D2" s="556"/>
      <c r="E2" s="556"/>
      <c r="F2" s="556"/>
      <c r="G2" s="556"/>
      <c r="H2" s="556"/>
      <c r="I2" s="556"/>
      <c r="J2" s="34"/>
      <c r="K2" s="34"/>
      <c r="L2" s="34"/>
      <c r="M2" s="34"/>
      <c r="N2" s="34"/>
      <c r="O2" s="34"/>
      <c r="P2" s="34"/>
      <c r="Q2" s="34"/>
    </row>
    <row r="3" spans="1:17">
      <c r="A3" s="47"/>
      <c r="B3" s="47"/>
      <c r="C3" s="47"/>
      <c r="D3" s="47"/>
      <c r="E3" s="47"/>
      <c r="F3" s="47"/>
      <c r="G3" s="47"/>
      <c r="H3" s="47"/>
      <c r="I3" s="47"/>
      <c r="J3" s="34"/>
      <c r="K3" s="34"/>
      <c r="L3" s="34"/>
      <c r="M3" s="34"/>
      <c r="N3" s="34"/>
      <c r="O3" s="34"/>
      <c r="P3" s="34"/>
      <c r="Q3" s="34"/>
    </row>
    <row r="4" spans="1:17" ht="13.5" customHeight="1">
      <c r="A4" s="46"/>
      <c r="B4" s="46"/>
      <c r="C4" s="46"/>
      <c r="D4" s="46"/>
      <c r="E4" s="46"/>
      <c r="F4" s="46"/>
      <c r="G4" s="46"/>
      <c r="H4" s="554" t="s">
        <v>354</v>
      </c>
      <c r="I4" s="554"/>
      <c r="J4" s="34"/>
      <c r="K4" s="34"/>
      <c r="L4" s="34"/>
      <c r="M4" s="34"/>
      <c r="N4" s="34"/>
      <c r="O4" s="34"/>
      <c r="P4" s="34"/>
      <c r="Q4" s="34"/>
    </row>
    <row r="5" spans="1:17">
      <c r="A5" s="38"/>
      <c r="B5" s="47"/>
      <c r="C5" s="47"/>
      <c r="D5" s="47"/>
      <c r="E5" s="47"/>
      <c r="F5" s="47"/>
      <c r="G5" s="47"/>
      <c r="H5" s="47"/>
      <c r="I5" s="47"/>
      <c r="J5" s="34"/>
      <c r="K5" s="34"/>
      <c r="L5" s="34"/>
      <c r="M5" s="34"/>
      <c r="N5" s="34"/>
      <c r="O5" s="34"/>
      <c r="P5" s="34"/>
      <c r="Q5" s="34"/>
    </row>
    <row r="6" spans="1:17" ht="12.9" customHeight="1">
      <c r="A6" s="545" t="s">
        <v>487</v>
      </c>
      <c r="B6" s="545"/>
      <c r="C6" s="545"/>
      <c r="D6" s="545"/>
      <c r="E6" s="545"/>
      <c r="F6" s="47"/>
      <c r="G6" s="47"/>
      <c r="H6" s="47"/>
      <c r="I6" s="47"/>
      <c r="J6" s="34"/>
      <c r="K6" s="34"/>
      <c r="L6" s="34"/>
      <c r="M6" s="34"/>
      <c r="N6" s="34"/>
      <c r="O6" s="34"/>
      <c r="P6" s="34"/>
      <c r="Q6" s="34"/>
    </row>
    <row r="7" spans="1:17" ht="13.5" customHeight="1">
      <c r="A7" s="39" t="s">
        <v>488</v>
      </c>
      <c r="B7" s="47"/>
      <c r="C7" s="47"/>
      <c r="D7" s="47"/>
      <c r="E7" s="47"/>
      <c r="F7" s="47"/>
      <c r="G7" s="47"/>
      <c r="H7" s="47"/>
      <c r="I7" s="47"/>
      <c r="J7" s="34"/>
      <c r="K7" s="34"/>
      <c r="L7" s="34"/>
      <c r="M7" s="34"/>
      <c r="N7" s="34"/>
      <c r="O7" s="34"/>
      <c r="P7" s="34"/>
      <c r="Q7" s="34"/>
    </row>
    <row r="8" spans="1:17" ht="13.5" customHeight="1">
      <c r="A8" s="38" t="s">
        <v>576</v>
      </c>
      <c r="B8" s="549" t="str">
        <f>【様式1】受付表!B4</f>
        <v>〇〇〇〇〇〇〇〇〇〇〇〇〇委員会</v>
      </c>
      <c r="C8" s="549"/>
      <c r="D8" s="549"/>
      <c r="E8" s="47"/>
      <c r="F8" s="47"/>
      <c r="G8" s="47"/>
      <c r="H8" s="47"/>
      <c r="I8" s="47"/>
      <c r="J8" s="34"/>
      <c r="K8" s="34"/>
      <c r="L8" s="34"/>
      <c r="M8" s="34"/>
      <c r="N8" s="34"/>
      <c r="O8" s="34"/>
      <c r="P8" s="34"/>
      <c r="Q8" s="34"/>
    </row>
    <row r="9" spans="1:17" ht="13.5" customHeight="1">
      <c r="A9" s="129"/>
      <c r="B9" s="187" t="str">
        <f>【様式1】受付表!F5</f>
        <v>委員長</v>
      </c>
      <c r="C9" s="553" t="str">
        <f>【様式1】受付表!B5</f>
        <v>青年太郎</v>
      </c>
      <c r="D9" s="553"/>
      <c r="E9" s="47"/>
      <c r="F9" s="47"/>
      <c r="G9" s="47"/>
      <c r="H9" s="47"/>
      <c r="I9" s="47"/>
      <c r="J9" s="34"/>
      <c r="K9" s="34"/>
      <c r="L9" s="34"/>
      <c r="M9" s="34"/>
      <c r="N9" s="34"/>
      <c r="O9" s="34"/>
      <c r="P9" s="34"/>
      <c r="Q9" s="34"/>
    </row>
    <row r="10" spans="1:17">
      <c r="A10" s="46" t="s">
        <v>154</v>
      </c>
      <c r="B10" s="47"/>
      <c r="C10" s="47"/>
      <c r="D10" s="47"/>
      <c r="E10" s="47"/>
      <c r="F10" s="47"/>
      <c r="G10" s="47"/>
      <c r="H10" s="47"/>
      <c r="I10" s="47"/>
      <c r="J10" s="34"/>
      <c r="K10" s="34"/>
      <c r="L10" s="34"/>
      <c r="O10" s="34"/>
      <c r="P10" s="34"/>
      <c r="Q10" s="34"/>
    </row>
    <row r="11" spans="1:17" ht="13.5" customHeight="1">
      <c r="A11" s="37" t="s">
        <v>573</v>
      </c>
      <c r="B11" s="547" t="s">
        <v>891</v>
      </c>
      <c r="C11" s="547"/>
      <c r="D11" s="545" t="s">
        <v>574</v>
      </c>
      <c r="E11" s="545"/>
      <c r="F11" s="545"/>
      <c r="G11" s="545"/>
      <c r="H11" s="545"/>
      <c r="I11" s="545"/>
      <c r="J11" s="34"/>
      <c r="K11" s="34"/>
      <c r="L11" s="34"/>
      <c r="M11" s="34"/>
      <c r="N11" s="34"/>
      <c r="O11" s="34"/>
      <c r="P11" s="34"/>
      <c r="Q11" s="34"/>
    </row>
    <row r="12" spans="1:17">
      <c r="A12" s="546" t="s">
        <v>575</v>
      </c>
      <c r="B12" s="546"/>
      <c r="C12" s="546"/>
      <c r="D12" s="546"/>
      <c r="E12" s="546"/>
      <c r="F12" s="546"/>
      <c r="G12" s="546"/>
      <c r="H12" s="546"/>
      <c r="I12" s="546"/>
      <c r="J12" s="34"/>
      <c r="K12" s="34"/>
      <c r="L12" s="34"/>
      <c r="M12" s="34"/>
      <c r="N12" s="34"/>
      <c r="O12" s="34"/>
      <c r="P12" s="34"/>
      <c r="Q12" s="34"/>
    </row>
    <row r="13" spans="1:17">
      <c r="A13" s="41"/>
      <c r="B13" s="47"/>
      <c r="C13" s="47"/>
      <c r="D13" s="47"/>
      <c r="E13" s="47"/>
      <c r="F13" s="47"/>
      <c r="G13" s="47"/>
      <c r="H13" s="47"/>
      <c r="I13" s="47"/>
      <c r="J13" s="34"/>
      <c r="K13" s="34"/>
      <c r="L13" s="34"/>
      <c r="M13" s="34"/>
      <c r="N13" s="34"/>
      <c r="O13" s="34"/>
      <c r="P13" s="34"/>
      <c r="Q13" s="34"/>
    </row>
    <row r="14" spans="1:17" ht="13.5" customHeight="1">
      <c r="A14" s="46"/>
      <c r="B14" s="47"/>
      <c r="C14" s="47"/>
      <c r="D14" s="39" t="s">
        <v>155</v>
      </c>
      <c r="E14" s="39"/>
      <c r="F14" s="47"/>
      <c r="G14" s="47"/>
      <c r="H14" s="47"/>
      <c r="I14" s="46"/>
      <c r="J14" s="34"/>
      <c r="K14" s="34"/>
      <c r="L14" s="34"/>
      <c r="M14" s="34"/>
      <c r="N14" s="34"/>
      <c r="O14" s="34"/>
      <c r="P14" s="34"/>
      <c r="Q14" s="34"/>
    </row>
    <row r="15" spans="1:17">
      <c r="A15" s="46" t="s">
        <v>291</v>
      </c>
      <c r="B15" s="47"/>
      <c r="C15" s="47"/>
      <c r="D15" s="47"/>
      <c r="E15" s="47"/>
      <c r="F15" s="47"/>
      <c r="G15" s="47"/>
      <c r="H15" s="47"/>
      <c r="I15" s="47"/>
      <c r="J15" s="34"/>
      <c r="K15" s="34"/>
      <c r="L15" s="34"/>
      <c r="M15" s="34"/>
      <c r="N15" s="34"/>
      <c r="O15" s="34"/>
      <c r="P15" s="34"/>
      <c r="Q15" s="34"/>
    </row>
    <row r="16" spans="1:17">
      <c r="A16" s="42"/>
      <c r="B16" s="47"/>
      <c r="C16" s="47"/>
      <c r="D16" s="47"/>
      <c r="E16" s="130"/>
      <c r="F16" s="130"/>
      <c r="G16" s="130"/>
      <c r="H16" s="130"/>
      <c r="I16" s="130"/>
      <c r="J16" s="34"/>
      <c r="K16" s="34"/>
      <c r="L16" s="34"/>
      <c r="M16" s="34"/>
      <c r="N16" s="34"/>
      <c r="O16" s="34"/>
      <c r="P16" s="34"/>
      <c r="Q16" s="34"/>
    </row>
    <row r="17" spans="1:17">
      <c r="A17" s="43"/>
      <c r="B17" s="47"/>
      <c r="C17" s="47"/>
      <c r="D17" s="47"/>
      <c r="E17" s="47"/>
      <c r="F17" s="47"/>
      <c r="G17" s="47"/>
      <c r="H17" s="47"/>
      <c r="I17" s="47"/>
      <c r="J17" s="34"/>
      <c r="K17" s="34"/>
      <c r="L17" s="34"/>
      <c r="M17" s="34"/>
      <c r="N17" s="34"/>
      <c r="O17" s="34"/>
      <c r="P17" s="34"/>
      <c r="Q17" s="34"/>
    </row>
    <row r="18" spans="1:17">
      <c r="A18" s="43"/>
      <c r="B18" s="47"/>
      <c r="C18" s="47"/>
      <c r="D18" s="47" t="s">
        <v>162</v>
      </c>
      <c r="E18" s="47"/>
      <c r="F18" s="47"/>
      <c r="G18" s="47"/>
      <c r="H18" s="47"/>
      <c r="I18" s="47"/>
      <c r="J18" s="34"/>
      <c r="K18" s="34"/>
      <c r="L18" s="34"/>
      <c r="M18" s="34"/>
      <c r="N18" s="34"/>
      <c r="O18" s="34"/>
      <c r="P18" s="34"/>
      <c r="Q18" s="34"/>
    </row>
    <row r="19" spans="1:17">
      <c r="A19" s="46" t="s">
        <v>292</v>
      </c>
      <c r="B19" s="47"/>
      <c r="C19" s="47"/>
      <c r="D19" s="47"/>
      <c r="E19" s="47"/>
      <c r="F19" s="47"/>
      <c r="G19" s="47"/>
      <c r="H19" s="47"/>
      <c r="I19" s="47" t="s">
        <v>163</v>
      </c>
      <c r="J19" s="34"/>
      <c r="K19" s="34"/>
      <c r="L19" s="34"/>
      <c r="M19" s="34"/>
      <c r="N19" s="34"/>
      <c r="O19" s="34"/>
      <c r="P19" s="34"/>
      <c r="Q19" s="34"/>
    </row>
    <row r="20" spans="1:17">
      <c r="A20" s="42"/>
      <c r="B20" s="47"/>
      <c r="C20" s="47"/>
      <c r="D20" s="47"/>
      <c r="E20" s="130"/>
      <c r="F20" s="130"/>
      <c r="G20" s="130"/>
      <c r="H20" s="130"/>
      <c r="I20" s="130"/>
      <c r="J20" s="34"/>
      <c r="K20" s="34"/>
      <c r="L20" s="34"/>
      <c r="M20" s="34"/>
      <c r="N20" s="34"/>
      <c r="O20" s="34"/>
      <c r="P20" s="34"/>
      <c r="Q20" s="34"/>
    </row>
    <row r="21" spans="1:17">
      <c r="A21" s="42"/>
      <c r="B21" s="47"/>
      <c r="C21" s="47"/>
      <c r="D21" s="47"/>
      <c r="E21" s="47"/>
      <c r="F21" s="47"/>
      <c r="G21" s="47"/>
      <c r="H21" s="47"/>
      <c r="I21" s="47"/>
      <c r="J21" s="34"/>
      <c r="K21" s="34"/>
      <c r="L21" s="34"/>
      <c r="M21" s="34"/>
      <c r="N21" s="34"/>
      <c r="O21" s="34"/>
      <c r="P21" s="34"/>
      <c r="Q21" s="34"/>
    </row>
    <row r="22" spans="1:17" ht="12.9" customHeight="1">
      <c r="A22" s="545" t="s">
        <v>577</v>
      </c>
      <c r="B22" s="545"/>
      <c r="C22" s="545"/>
      <c r="D22" s="545"/>
      <c r="E22" s="545"/>
      <c r="F22" s="545"/>
      <c r="G22" s="545"/>
      <c r="H22" s="545"/>
      <c r="I22" s="545"/>
      <c r="J22" s="34"/>
      <c r="K22" s="34"/>
      <c r="O22" s="34"/>
      <c r="P22" s="34"/>
      <c r="Q22" s="34"/>
    </row>
    <row r="23" spans="1:17" ht="12.9" customHeight="1">
      <c r="A23" s="548" t="s">
        <v>580</v>
      </c>
      <c r="B23" s="548"/>
      <c r="C23" s="539"/>
      <c r="D23" s="539"/>
      <c r="E23" s="539"/>
      <c r="F23" s="539"/>
      <c r="G23" s="545" t="s">
        <v>578</v>
      </c>
      <c r="H23" s="545"/>
      <c r="I23" s="545"/>
      <c r="J23" s="34"/>
      <c r="K23" s="34"/>
      <c r="L23" s="34"/>
      <c r="M23" s="34"/>
      <c r="N23" s="34"/>
      <c r="O23" s="34"/>
      <c r="P23" s="34"/>
      <c r="Q23" s="34"/>
    </row>
    <row r="24" spans="1:17" ht="13.5" customHeight="1">
      <c r="A24" s="542" t="s">
        <v>581</v>
      </c>
      <c r="B24" s="542"/>
      <c r="C24" s="541" t="str">
        <f>【様式1】受付表!B2</f>
        <v>000-01K-0000K</v>
      </c>
      <c r="D24" s="541"/>
      <c r="E24" s="47" t="s">
        <v>582</v>
      </c>
      <c r="F24" s="549" t="str">
        <f>【様式1】受付表!B3</f>
        <v>●●●●●●●●●●●●●●●●●●●●●●●●●●●●●●●</v>
      </c>
      <c r="G24" s="549"/>
      <c r="H24" s="549"/>
      <c r="I24" s="47" t="s">
        <v>579</v>
      </c>
      <c r="J24" s="34"/>
      <c r="K24" s="34"/>
      <c r="L24" s="34"/>
      <c r="M24" s="34"/>
      <c r="N24" s="34"/>
      <c r="O24" s="34"/>
      <c r="P24" s="34"/>
      <c r="Q24" s="34"/>
    </row>
    <row r="25" spans="1:17" ht="13.5" customHeight="1">
      <c r="A25" s="39"/>
      <c r="B25" s="550" t="s">
        <v>583</v>
      </c>
      <c r="C25" s="550"/>
      <c r="D25" s="47"/>
      <c r="E25" s="47"/>
      <c r="F25" s="47"/>
      <c r="G25" s="47"/>
      <c r="H25" s="47"/>
      <c r="I25" s="47"/>
      <c r="J25" s="34"/>
      <c r="K25" s="34"/>
      <c r="L25" s="34"/>
      <c r="M25" s="34"/>
      <c r="N25" s="34"/>
      <c r="O25" s="34"/>
      <c r="P25" s="34"/>
      <c r="Q25" s="34"/>
    </row>
    <row r="26" spans="1:17" ht="13.5" customHeight="1">
      <c r="A26" s="39"/>
      <c r="B26" s="38" t="s">
        <v>593</v>
      </c>
      <c r="C26" s="47" t="s">
        <v>584</v>
      </c>
      <c r="D26" s="47" t="s">
        <v>586</v>
      </c>
      <c r="E26" s="162" t="s">
        <v>585</v>
      </c>
      <c r="F26" s="537"/>
      <c r="G26" s="537"/>
      <c r="H26" s="47" t="s">
        <v>579</v>
      </c>
      <c r="I26" s="47"/>
      <c r="J26" s="34"/>
      <c r="K26" s="34"/>
      <c r="L26" s="34"/>
      <c r="M26" s="34"/>
      <c r="N26" s="34"/>
      <c r="O26" s="34"/>
      <c r="P26" s="34"/>
      <c r="Q26" s="34"/>
    </row>
    <row r="27" spans="1:17" ht="13.5" customHeight="1">
      <c r="A27" s="39"/>
      <c r="B27" s="550" t="s">
        <v>587</v>
      </c>
      <c r="C27" s="550"/>
      <c r="D27" s="47"/>
      <c r="E27" s="47"/>
      <c r="F27" s="47"/>
      <c r="G27" s="47"/>
      <c r="H27" s="47"/>
      <c r="I27" s="47"/>
      <c r="J27" s="34"/>
      <c r="K27" s="34"/>
      <c r="L27" s="34"/>
      <c r="M27" s="34"/>
      <c r="N27" s="34"/>
      <c r="O27" s="34"/>
      <c r="P27" s="34"/>
      <c r="Q27" s="34"/>
    </row>
    <row r="28" spans="1:17" ht="13.5" customHeight="1">
      <c r="A28" s="39"/>
      <c r="B28" s="38" t="s">
        <v>592</v>
      </c>
      <c r="C28" s="544" t="s">
        <v>594</v>
      </c>
      <c r="D28" s="544"/>
      <c r="E28" s="162" t="s">
        <v>585</v>
      </c>
      <c r="F28" s="537"/>
      <c r="G28" s="537"/>
      <c r="H28" s="47" t="s">
        <v>579</v>
      </c>
      <c r="I28" s="47"/>
      <c r="J28" s="34"/>
      <c r="K28" s="34"/>
      <c r="L28" s="34"/>
      <c r="M28" s="34"/>
      <c r="N28" s="34"/>
      <c r="O28" s="34"/>
      <c r="P28" s="34"/>
      <c r="Q28" s="34"/>
    </row>
    <row r="29" spans="1:17" ht="13.5" customHeight="1">
      <c r="A29" s="129"/>
      <c r="B29" s="38" t="s">
        <v>595</v>
      </c>
      <c r="C29" s="537" t="s">
        <v>596</v>
      </c>
      <c r="D29" s="537"/>
      <c r="E29" s="47"/>
      <c r="F29" s="47"/>
      <c r="G29" s="47"/>
      <c r="H29" s="47"/>
      <c r="I29" s="47"/>
      <c r="J29" s="34"/>
      <c r="K29" s="34"/>
      <c r="P29" s="34"/>
      <c r="Q29" s="34"/>
    </row>
    <row r="30" spans="1:17" ht="13.5" customHeight="1">
      <c r="A30" s="129"/>
      <c r="B30" s="38" t="s">
        <v>597</v>
      </c>
      <c r="C30" s="47" t="s">
        <v>598</v>
      </c>
      <c r="D30" s="541" t="s">
        <v>599</v>
      </c>
      <c r="E30" s="541"/>
      <c r="F30" s="162" t="s">
        <v>585</v>
      </c>
      <c r="G30" s="537"/>
      <c r="H30" s="537"/>
      <c r="I30" s="47" t="s">
        <v>579</v>
      </c>
      <c r="J30" s="34"/>
      <c r="K30" s="34"/>
      <c r="L30" s="34"/>
      <c r="M30" s="34"/>
      <c r="N30" s="34"/>
      <c r="O30" s="34"/>
      <c r="P30" s="34"/>
      <c r="Q30" s="34"/>
    </row>
    <row r="31" spans="1:17" ht="13.5" customHeight="1">
      <c r="A31" s="39"/>
      <c r="B31" s="551" t="s">
        <v>588</v>
      </c>
      <c r="C31" s="551"/>
      <c r="D31" s="47"/>
      <c r="E31" s="47"/>
      <c r="F31" s="47"/>
      <c r="G31" s="47"/>
      <c r="H31" s="47"/>
      <c r="I31" s="47"/>
      <c r="J31" s="34"/>
      <c r="K31" s="34"/>
      <c r="L31" s="34"/>
      <c r="M31" s="34"/>
      <c r="N31" s="34"/>
      <c r="O31" s="34"/>
      <c r="P31" s="34"/>
      <c r="Q31" s="34"/>
    </row>
    <row r="32" spans="1:17">
      <c r="A32" s="39"/>
      <c r="B32" s="543" t="s">
        <v>590</v>
      </c>
      <c r="C32" s="543"/>
      <c r="D32" s="47"/>
      <c r="E32" s="47"/>
      <c r="F32" s="47"/>
      <c r="G32" s="47"/>
      <c r="H32" s="47"/>
      <c r="I32" s="47"/>
      <c r="J32" s="34"/>
      <c r="K32" s="34"/>
      <c r="L32" s="34"/>
      <c r="M32" s="34"/>
      <c r="N32" s="34"/>
      <c r="O32" s="34"/>
      <c r="P32" s="34"/>
      <c r="Q32" s="34"/>
    </row>
    <row r="33" spans="1:17" ht="13.5" customHeight="1">
      <c r="A33" s="39"/>
      <c r="B33" s="162" t="s">
        <v>591</v>
      </c>
      <c r="C33" s="537"/>
      <c r="D33" s="537"/>
      <c r="E33" s="537"/>
      <c r="F33" s="537"/>
      <c r="G33" s="541" t="s">
        <v>589</v>
      </c>
      <c r="H33" s="541"/>
      <c r="I33" s="541"/>
      <c r="J33" s="34"/>
      <c r="N33" s="34"/>
      <c r="O33" s="34"/>
      <c r="P33" s="34"/>
      <c r="Q33" s="34"/>
    </row>
    <row r="34" spans="1:17">
      <c r="A34" s="540" t="s">
        <v>600</v>
      </c>
      <c r="B34" s="540"/>
      <c r="C34" s="540"/>
      <c r="D34" s="144"/>
      <c r="E34" s="47" t="s">
        <v>601</v>
      </c>
      <c r="F34" s="47"/>
      <c r="G34" s="47"/>
      <c r="H34" s="47"/>
      <c r="I34" s="47"/>
      <c r="J34" s="34"/>
      <c r="K34" s="34"/>
      <c r="L34" s="34"/>
      <c r="M34" s="34"/>
      <c r="N34" s="34"/>
      <c r="O34" s="34"/>
      <c r="P34" s="34"/>
      <c r="Q34" s="34"/>
    </row>
    <row r="35" spans="1:17">
      <c r="A35" s="42"/>
      <c r="B35" s="47"/>
      <c r="C35" s="47"/>
      <c r="D35" s="47"/>
      <c r="E35" s="47"/>
      <c r="F35" s="47"/>
      <c r="G35" s="47"/>
      <c r="H35" s="47"/>
      <c r="I35" s="47"/>
      <c r="J35" s="34"/>
      <c r="K35" s="34"/>
      <c r="L35" s="34"/>
      <c r="M35" s="34"/>
      <c r="N35" s="34"/>
      <c r="O35" s="34"/>
      <c r="P35" s="34"/>
      <c r="Q35" s="34"/>
    </row>
    <row r="36" spans="1:17" ht="12.9" customHeight="1">
      <c r="A36" s="545" t="s">
        <v>156</v>
      </c>
      <c r="B36" s="545"/>
      <c r="C36" s="545"/>
      <c r="D36" s="545"/>
      <c r="E36" s="545"/>
      <c r="F36" s="545"/>
      <c r="G36" s="545"/>
      <c r="H36" s="545"/>
      <c r="I36" s="545"/>
      <c r="J36" s="34"/>
      <c r="K36" s="34"/>
      <c r="L36" s="34"/>
      <c r="M36" s="34"/>
      <c r="N36" s="34"/>
      <c r="O36" s="34"/>
      <c r="P36" s="34"/>
      <c r="Q36" s="34"/>
    </row>
    <row r="37" spans="1:17" ht="13.5" customHeight="1">
      <c r="A37" s="129"/>
      <c r="B37" s="38"/>
      <c r="C37" s="541"/>
      <c r="D37" s="541"/>
      <c r="E37" s="541"/>
      <c r="F37" s="541"/>
      <c r="G37" s="47"/>
      <c r="H37" s="47"/>
      <c r="I37" s="47"/>
      <c r="J37" s="34"/>
      <c r="K37" s="34"/>
      <c r="L37" s="34"/>
      <c r="M37" s="34"/>
      <c r="N37" s="34"/>
      <c r="O37" s="34"/>
      <c r="P37" s="34"/>
      <c r="Q37" s="34"/>
    </row>
    <row r="38" spans="1:17" ht="13.5" customHeight="1">
      <c r="A38" s="129"/>
      <c r="B38" s="38" t="s">
        <v>602</v>
      </c>
      <c r="C38" s="541" t="s">
        <v>603</v>
      </c>
      <c r="D38" s="541"/>
      <c r="E38" s="541"/>
      <c r="F38" s="541"/>
      <c r="G38" s="47"/>
      <c r="H38" s="47"/>
      <c r="I38" s="47"/>
      <c r="J38" s="34"/>
      <c r="K38" s="34"/>
      <c r="L38" s="34"/>
      <c r="M38" s="34"/>
      <c r="N38" s="34"/>
      <c r="O38" s="34"/>
      <c r="P38" s="34"/>
      <c r="Q38" s="34"/>
    </row>
    <row r="39" spans="1:17" ht="13.5" customHeight="1">
      <c r="A39" s="129"/>
      <c r="B39" s="542" t="s">
        <v>604</v>
      </c>
      <c r="C39" s="542"/>
      <c r="D39" s="542"/>
      <c r="E39" s="537"/>
      <c r="F39" s="537"/>
      <c r="G39" s="537"/>
      <c r="H39" s="537"/>
      <c r="I39" s="47" t="s">
        <v>579</v>
      </c>
      <c r="J39" s="34"/>
      <c r="K39" s="34"/>
      <c r="L39" s="34"/>
      <c r="M39" s="34"/>
      <c r="N39" s="34"/>
      <c r="O39" s="34"/>
      <c r="P39" s="34"/>
      <c r="Q39" s="34"/>
    </row>
    <row r="40" spans="1:17">
      <c r="A40" s="42"/>
      <c r="B40" s="47"/>
      <c r="C40" s="47"/>
      <c r="D40" s="47"/>
      <c r="E40" s="47"/>
      <c r="F40" s="47"/>
      <c r="G40" s="47"/>
      <c r="H40" s="47"/>
      <c r="I40" s="47"/>
      <c r="J40" s="34"/>
      <c r="K40" s="34"/>
      <c r="L40" s="34"/>
      <c r="M40" s="34"/>
      <c r="N40" s="34"/>
      <c r="O40" s="34"/>
      <c r="P40" s="34"/>
      <c r="Q40" s="34"/>
    </row>
    <row r="41" spans="1:17">
      <c r="A41" s="42"/>
      <c r="B41" s="47"/>
      <c r="C41" s="47"/>
      <c r="D41" s="47"/>
      <c r="E41" s="47"/>
      <c r="F41" s="47"/>
      <c r="G41" s="47"/>
      <c r="H41" s="47"/>
      <c r="I41" s="47"/>
      <c r="J41" s="34"/>
      <c r="K41" s="34"/>
      <c r="L41" s="34"/>
      <c r="M41" s="34"/>
      <c r="N41" s="34"/>
      <c r="O41" s="34"/>
      <c r="P41" s="34"/>
      <c r="Q41" s="34"/>
    </row>
    <row r="42" spans="1:17" ht="12.9" customHeight="1">
      <c r="A42" s="545" t="s">
        <v>293</v>
      </c>
      <c r="B42" s="545"/>
      <c r="C42" s="545"/>
      <c r="D42" s="545"/>
      <c r="E42" s="545"/>
      <c r="F42" s="545"/>
      <c r="G42" s="545"/>
      <c r="H42" s="545"/>
      <c r="I42" s="545"/>
      <c r="J42" s="34"/>
      <c r="K42" s="34"/>
      <c r="L42" s="34"/>
      <c r="M42" s="34"/>
      <c r="N42" s="34"/>
      <c r="O42" s="34"/>
      <c r="P42" s="34"/>
      <c r="Q42" s="34"/>
    </row>
    <row r="43" spans="1:17" ht="13.5" customHeight="1">
      <c r="A43" s="129"/>
      <c r="B43" s="131" t="s">
        <v>606</v>
      </c>
      <c r="C43" s="538">
        <v>100000</v>
      </c>
      <c r="D43" s="538"/>
      <c r="E43" s="47" t="s">
        <v>605</v>
      </c>
      <c r="F43" s="47"/>
      <c r="G43" s="537" t="s">
        <v>888</v>
      </c>
      <c r="H43" s="537"/>
      <c r="I43" s="537"/>
      <c r="J43" s="34"/>
      <c r="K43" s="34"/>
      <c r="L43" s="34"/>
      <c r="M43" s="34"/>
      <c r="N43" s="34"/>
      <c r="O43" s="34"/>
      <c r="P43" s="34"/>
      <c r="Q43" s="34"/>
    </row>
    <row r="44" spans="1:17">
      <c r="A44" s="42"/>
      <c r="B44" s="47"/>
      <c r="C44" s="47"/>
      <c r="D44" s="47"/>
      <c r="E44" s="47"/>
      <c r="F44" s="47"/>
      <c r="G44" s="47"/>
      <c r="H44" s="47"/>
      <c r="I44" s="47"/>
      <c r="J44" s="34"/>
      <c r="K44" s="34"/>
      <c r="L44" s="34"/>
      <c r="M44" s="34"/>
      <c r="N44" s="34"/>
      <c r="O44" s="34"/>
      <c r="P44" s="34"/>
      <c r="Q44" s="34"/>
    </row>
    <row r="45" spans="1:17" ht="13.5" customHeight="1">
      <c r="A45" s="546" t="s">
        <v>157</v>
      </c>
      <c r="B45" s="546"/>
      <c r="C45" s="546"/>
      <c r="D45" s="546"/>
      <c r="E45" s="546"/>
      <c r="F45" s="546"/>
      <c r="G45" s="546"/>
      <c r="H45" s="546"/>
      <c r="I45" s="546"/>
      <c r="J45" s="34"/>
      <c r="K45" s="34"/>
      <c r="L45" s="34"/>
      <c r="M45" s="34"/>
      <c r="N45" s="34"/>
      <c r="O45" s="34"/>
      <c r="P45" s="34"/>
      <c r="Q45" s="34"/>
    </row>
    <row r="46" spans="1:17">
      <c r="A46" s="546"/>
      <c r="B46" s="546"/>
      <c r="C46" s="546"/>
      <c r="D46" s="546"/>
      <c r="E46" s="546"/>
      <c r="F46" s="546"/>
      <c r="G46" s="546"/>
      <c r="H46" s="546"/>
      <c r="I46" s="546"/>
      <c r="J46" s="34"/>
      <c r="K46" s="34"/>
      <c r="L46" s="34"/>
      <c r="M46" s="34"/>
      <c r="N46" s="34"/>
      <c r="O46" s="34"/>
      <c r="P46" s="34"/>
      <c r="Q46" s="34"/>
    </row>
    <row r="47" spans="1:17">
      <c r="A47" s="546"/>
      <c r="B47" s="546"/>
      <c r="C47" s="546"/>
      <c r="D47" s="546"/>
      <c r="E47" s="546"/>
      <c r="F47" s="546"/>
      <c r="G47" s="546"/>
      <c r="H47" s="546"/>
      <c r="I47" s="546"/>
      <c r="J47" s="34"/>
      <c r="K47" s="34"/>
      <c r="L47" s="34"/>
      <c r="M47" s="34"/>
      <c r="N47" s="34"/>
      <c r="O47" s="34"/>
      <c r="P47" s="34"/>
      <c r="Q47" s="34"/>
    </row>
    <row r="48" spans="1:17">
      <c r="A48" s="45"/>
      <c r="B48" s="45"/>
      <c r="C48" s="45"/>
      <c r="D48" s="45"/>
      <c r="E48" s="45"/>
      <c r="F48" s="45"/>
      <c r="G48" s="45"/>
      <c r="H48" s="45"/>
      <c r="I48" s="45"/>
      <c r="J48" s="34"/>
      <c r="K48" s="34"/>
      <c r="L48" s="34"/>
      <c r="M48" s="34"/>
      <c r="N48" s="34"/>
      <c r="O48" s="34"/>
      <c r="P48" s="34"/>
      <c r="Q48" s="34"/>
    </row>
    <row r="49" spans="1:17" ht="13.5" customHeight="1">
      <c r="A49" s="552" t="s">
        <v>158</v>
      </c>
      <c r="B49" s="552"/>
      <c r="C49" s="552"/>
      <c r="D49" s="552"/>
      <c r="E49" s="552"/>
      <c r="F49" s="552"/>
      <c r="G49" s="552"/>
      <c r="H49" s="552"/>
      <c r="I49" s="552"/>
      <c r="J49" s="34"/>
      <c r="K49" s="34"/>
      <c r="L49" s="34"/>
      <c r="M49" s="34"/>
      <c r="N49" s="34"/>
      <c r="O49" s="34"/>
      <c r="P49" s="34"/>
      <c r="Q49" s="34"/>
    </row>
    <row r="50" spans="1:17">
      <c r="A50" s="552"/>
      <c r="B50" s="552"/>
      <c r="C50" s="552"/>
      <c r="D50" s="552"/>
      <c r="E50" s="552"/>
      <c r="F50" s="552"/>
      <c r="G50" s="552"/>
      <c r="H50" s="552"/>
      <c r="I50" s="552"/>
      <c r="J50" s="34"/>
      <c r="K50" s="34"/>
      <c r="L50" s="34"/>
      <c r="M50" s="34"/>
      <c r="N50" s="34"/>
      <c r="O50" s="34"/>
      <c r="P50" s="34"/>
      <c r="Q50" s="34"/>
    </row>
    <row r="51" spans="1:17">
      <c r="A51" s="42"/>
      <c r="B51" s="47"/>
      <c r="C51" s="47"/>
      <c r="D51" s="47"/>
      <c r="E51" s="47"/>
      <c r="F51" s="47"/>
      <c r="G51" s="47"/>
      <c r="H51" s="47"/>
      <c r="I51" s="47"/>
      <c r="J51" s="34"/>
      <c r="K51" s="34"/>
      <c r="L51" s="34"/>
      <c r="M51" s="34"/>
      <c r="N51" s="34"/>
      <c r="O51" s="34"/>
      <c r="P51" s="34"/>
      <c r="Q51" s="34"/>
    </row>
    <row r="52" spans="1:17" ht="13.5" customHeight="1">
      <c r="A52" s="552" t="s">
        <v>294</v>
      </c>
      <c r="B52" s="552"/>
      <c r="C52" s="552"/>
      <c r="D52" s="552"/>
      <c r="E52" s="552"/>
      <c r="F52" s="552"/>
      <c r="G52" s="552"/>
      <c r="H52" s="552"/>
      <c r="I52" s="552"/>
      <c r="J52" s="34"/>
      <c r="K52" s="34"/>
      <c r="L52" s="34"/>
      <c r="M52" s="34"/>
      <c r="N52" s="34"/>
      <c r="O52" s="34"/>
      <c r="P52" s="34"/>
      <c r="Q52" s="34"/>
    </row>
    <row r="53" spans="1:17">
      <c r="A53" s="552"/>
      <c r="B53" s="552"/>
      <c r="C53" s="552"/>
      <c r="D53" s="552"/>
      <c r="E53" s="552"/>
      <c r="F53" s="552"/>
      <c r="G53" s="552"/>
      <c r="H53" s="552"/>
      <c r="I53" s="552"/>
      <c r="J53" s="34"/>
      <c r="K53" s="34"/>
      <c r="L53" s="34"/>
      <c r="M53" s="34"/>
      <c r="N53" s="34"/>
      <c r="O53" s="34"/>
      <c r="P53" s="34"/>
      <c r="Q53" s="34"/>
    </row>
    <row r="54" spans="1:17">
      <c r="A54" s="42"/>
      <c r="B54" s="47"/>
      <c r="C54" s="47"/>
      <c r="D54" s="47"/>
      <c r="E54" s="47"/>
      <c r="F54" s="47"/>
      <c r="G54" s="47"/>
      <c r="H54" s="47"/>
      <c r="I54" s="47"/>
      <c r="J54" s="34"/>
      <c r="K54" s="34"/>
      <c r="L54" s="34"/>
      <c r="M54" s="34"/>
      <c r="N54" s="34"/>
      <c r="O54" s="34"/>
      <c r="P54" s="34"/>
      <c r="Q54" s="34"/>
    </row>
    <row r="55" spans="1:17" ht="13.5" customHeight="1">
      <c r="A55" s="552" t="s">
        <v>159</v>
      </c>
      <c r="B55" s="552"/>
      <c r="C55" s="552"/>
      <c r="D55" s="552"/>
      <c r="E55" s="552"/>
      <c r="F55" s="552"/>
      <c r="G55" s="552"/>
      <c r="H55" s="552"/>
      <c r="I55" s="552"/>
      <c r="J55" s="34"/>
      <c r="K55" s="34"/>
      <c r="L55" s="34"/>
      <c r="M55" s="34"/>
      <c r="N55" s="34"/>
      <c r="O55" s="34"/>
      <c r="P55" s="34"/>
      <c r="Q55" s="34"/>
    </row>
    <row r="56" spans="1:17">
      <c r="A56" s="552"/>
      <c r="B56" s="552"/>
      <c r="C56" s="552"/>
      <c r="D56" s="552"/>
      <c r="E56" s="552"/>
      <c r="F56" s="552"/>
      <c r="G56" s="552"/>
      <c r="H56" s="552"/>
      <c r="I56" s="552"/>
      <c r="J56" s="34"/>
      <c r="K56" s="34"/>
      <c r="L56" s="34"/>
      <c r="M56" s="34"/>
      <c r="N56" s="34"/>
      <c r="O56" s="34"/>
      <c r="P56" s="34"/>
      <c r="Q56" s="34"/>
    </row>
    <row r="57" spans="1:17">
      <c r="A57" s="42"/>
      <c r="B57" s="47"/>
      <c r="C57" s="47"/>
      <c r="D57" s="47"/>
      <c r="E57" s="47"/>
      <c r="F57" s="47"/>
      <c r="G57" s="47"/>
      <c r="H57" s="47"/>
      <c r="I57" s="47"/>
      <c r="J57" s="34"/>
      <c r="K57" s="34"/>
      <c r="L57" s="34"/>
      <c r="M57" s="34"/>
      <c r="N57" s="34"/>
      <c r="O57" s="34"/>
      <c r="P57" s="34"/>
      <c r="Q57" s="34"/>
    </row>
    <row r="58" spans="1:17">
      <c r="A58" s="42"/>
      <c r="B58" s="47"/>
      <c r="C58" s="47"/>
      <c r="D58" s="47"/>
      <c r="E58" s="47"/>
      <c r="F58" s="47"/>
      <c r="G58" s="47"/>
      <c r="H58" s="47"/>
      <c r="I58" s="47"/>
      <c r="J58" s="34"/>
      <c r="K58" s="34"/>
      <c r="L58" s="34"/>
      <c r="M58" s="34"/>
      <c r="N58" s="34"/>
      <c r="O58" s="34"/>
      <c r="P58" s="34"/>
      <c r="Q58" s="34"/>
    </row>
    <row r="59" spans="1:17">
      <c r="A59" s="548" t="s">
        <v>160</v>
      </c>
      <c r="B59" s="548"/>
      <c r="C59" s="548"/>
      <c r="D59" s="548"/>
      <c r="E59" s="548"/>
      <c r="F59" s="548"/>
      <c r="G59" s="548"/>
      <c r="H59" s="548"/>
      <c r="I59" s="548"/>
      <c r="J59" s="34"/>
      <c r="K59" s="34"/>
      <c r="L59" s="34"/>
      <c r="M59" s="34"/>
      <c r="N59" s="34"/>
      <c r="O59" s="34"/>
      <c r="P59" s="34"/>
      <c r="Q59" s="34"/>
    </row>
  </sheetData>
  <mergeCells count="43">
    <mergeCell ref="C9:D9"/>
    <mergeCell ref="H4:I4"/>
    <mergeCell ref="P1:Q1"/>
    <mergeCell ref="A2:I2"/>
    <mergeCell ref="H1:I1"/>
    <mergeCell ref="A6:E6"/>
    <mergeCell ref="B8:D8"/>
    <mergeCell ref="A52:I53"/>
    <mergeCell ref="A55:I56"/>
    <mergeCell ref="A59:I59"/>
    <mergeCell ref="A49:I50"/>
    <mergeCell ref="A45:I47"/>
    <mergeCell ref="A36:I36"/>
    <mergeCell ref="A42:I42"/>
    <mergeCell ref="A12:I12"/>
    <mergeCell ref="B11:C11"/>
    <mergeCell ref="D11:I11"/>
    <mergeCell ref="G23:I23"/>
    <mergeCell ref="A23:B23"/>
    <mergeCell ref="A24:B24"/>
    <mergeCell ref="C24:D24"/>
    <mergeCell ref="F24:H24"/>
    <mergeCell ref="F26:G26"/>
    <mergeCell ref="B25:C25"/>
    <mergeCell ref="B27:C27"/>
    <mergeCell ref="B31:C31"/>
    <mergeCell ref="A22:I22"/>
    <mergeCell ref="G43:I43"/>
    <mergeCell ref="C43:D43"/>
    <mergeCell ref="C23:F23"/>
    <mergeCell ref="A34:C34"/>
    <mergeCell ref="C38:F38"/>
    <mergeCell ref="C37:F37"/>
    <mergeCell ref="B39:D39"/>
    <mergeCell ref="E39:H39"/>
    <mergeCell ref="B32:C32"/>
    <mergeCell ref="C33:F33"/>
    <mergeCell ref="G33:I33"/>
    <mergeCell ref="F28:G28"/>
    <mergeCell ref="C28:D28"/>
    <mergeCell ref="C29:D29"/>
    <mergeCell ref="G30:H30"/>
    <mergeCell ref="D30:E30"/>
  </mergeCells>
  <phoneticPr fontId="2"/>
  <dataValidations count="1">
    <dataValidation type="list" allowBlank="1" showInputMessage="1" showErrorMessage="1" sqref="B11:C11" xr:uid="{00000000-0002-0000-0900-000000000000}">
      <formula1>"ポスター,映像,ホームページ,横断幕,チラシ,パンフレット,その他　　"</formula1>
    </dataValidation>
  </dataValidations>
  <printOptions horizontalCentered="1"/>
  <pageMargins left="0.78740157480314965" right="0.70866141732283472" top="0.74803149606299213" bottom="0.7480314960629921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4" r:id="rId4" name="Check Box 2">
              <controlPr defaultSize="0" autoFill="0" autoLine="0" autoPict="0">
                <anchor moveWithCells="1">
                  <from>
                    <xdr:col>0</xdr:col>
                    <xdr:colOff>533400</xdr:colOff>
                    <xdr:row>23</xdr:row>
                    <xdr:rowOff>175260</xdr:rowOff>
                  </from>
                  <to>
                    <xdr:col>1</xdr:col>
                    <xdr:colOff>0</xdr:colOff>
                    <xdr:row>25</xdr:row>
                    <xdr:rowOff>0</xdr:rowOff>
                  </to>
                </anchor>
              </controlPr>
            </control>
          </mc:Choice>
        </mc:AlternateContent>
        <mc:AlternateContent xmlns:mc="http://schemas.openxmlformats.org/markup-compatibility/2006">
          <mc:Choice Requires="x14">
            <control shapeId="28675" r:id="rId5" name="Check Box 3">
              <controlPr defaultSize="0" autoFill="0" autoLine="0" autoPict="0">
                <anchor moveWithCells="1">
                  <from>
                    <xdr:col>2</xdr:col>
                    <xdr:colOff>45720</xdr:colOff>
                    <xdr:row>25</xdr:row>
                    <xdr:rowOff>0</xdr:rowOff>
                  </from>
                  <to>
                    <xdr:col>2</xdr:col>
                    <xdr:colOff>220980</xdr:colOff>
                    <xdr:row>26</xdr:row>
                    <xdr:rowOff>0</xdr:rowOff>
                  </to>
                </anchor>
              </controlPr>
            </control>
          </mc:Choice>
        </mc:AlternateContent>
        <mc:AlternateContent xmlns:mc="http://schemas.openxmlformats.org/markup-compatibility/2006">
          <mc:Choice Requires="x14">
            <control shapeId="28676" r:id="rId6" name="Check Box 4">
              <controlPr defaultSize="0" autoFill="0" autoLine="0" autoPict="0">
                <anchor moveWithCells="1">
                  <from>
                    <xdr:col>2</xdr:col>
                    <xdr:colOff>670560</xdr:colOff>
                    <xdr:row>25</xdr:row>
                    <xdr:rowOff>0</xdr:rowOff>
                  </from>
                  <to>
                    <xdr:col>3</xdr:col>
                    <xdr:colOff>137160</xdr:colOff>
                    <xdr:row>26</xdr:row>
                    <xdr:rowOff>0</xdr:rowOff>
                  </to>
                </anchor>
              </controlPr>
            </control>
          </mc:Choice>
        </mc:AlternateContent>
        <mc:AlternateContent xmlns:mc="http://schemas.openxmlformats.org/markup-compatibility/2006">
          <mc:Choice Requires="x14">
            <control shapeId="28677" r:id="rId7" name="Check Box 5">
              <controlPr defaultSize="0" autoFill="0" autoLine="0" autoPict="0">
                <anchor moveWithCells="1">
                  <from>
                    <xdr:col>3</xdr:col>
                    <xdr:colOff>571500</xdr:colOff>
                    <xdr:row>25</xdr:row>
                    <xdr:rowOff>0</xdr:rowOff>
                  </from>
                  <to>
                    <xdr:col>4</xdr:col>
                    <xdr:colOff>38100</xdr:colOff>
                    <xdr:row>26</xdr:row>
                    <xdr:rowOff>0</xdr:rowOff>
                  </to>
                </anchor>
              </controlPr>
            </control>
          </mc:Choice>
        </mc:AlternateContent>
        <mc:AlternateContent xmlns:mc="http://schemas.openxmlformats.org/markup-compatibility/2006">
          <mc:Choice Requires="x14">
            <control shapeId="28678" r:id="rId8" name="Check Box 6">
              <controlPr defaultSize="0" autoFill="0" autoLine="0" autoPict="0">
                <anchor moveWithCells="1">
                  <from>
                    <xdr:col>0</xdr:col>
                    <xdr:colOff>533400</xdr:colOff>
                    <xdr:row>25</xdr:row>
                    <xdr:rowOff>175260</xdr:rowOff>
                  </from>
                  <to>
                    <xdr:col>1</xdr:col>
                    <xdr:colOff>0</xdr:colOff>
                    <xdr:row>27</xdr:row>
                    <xdr:rowOff>0</xdr:rowOff>
                  </to>
                </anchor>
              </controlPr>
            </control>
          </mc:Choice>
        </mc:AlternateContent>
        <mc:AlternateContent xmlns:mc="http://schemas.openxmlformats.org/markup-compatibility/2006">
          <mc:Choice Requires="x14">
            <control shapeId="28679" r:id="rId9" name="Check Box 7">
              <controlPr defaultSize="0" autoFill="0" autoLine="0" autoPict="0">
                <anchor moveWithCells="1">
                  <from>
                    <xdr:col>0</xdr:col>
                    <xdr:colOff>533400</xdr:colOff>
                    <xdr:row>30</xdr:row>
                    <xdr:rowOff>0</xdr:rowOff>
                  </from>
                  <to>
                    <xdr:col>1</xdr:col>
                    <xdr:colOff>0</xdr:colOff>
                    <xdr:row>31</xdr:row>
                    <xdr:rowOff>0</xdr:rowOff>
                  </to>
                </anchor>
              </controlPr>
            </control>
          </mc:Choice>
        </mc:AlternateContent>
        <mc:AlternateContent xmlns:mc="http://schemas.openxmlformats.org/markup-compatibility/2006">
          <mc:Choice Requires="x14">
            <control shapeId="28680" r:id="rId10" name="Check Box 8">
              <controlPr defaultSize="0" autoFill="0" autoLine="0" autoPict="0">
                <anchor moveWithCells="1">
                  <from>
                    <xdr:col>0</xdr:col>
                    <xdr:colOff>533400</xdr:colOff>
                    <xdr:row>30</xdr:row>
                    <xdr:rowOff>175260</xdr:rowOff>
                  </from>
                  <to>
                    <xdr:col>1</xdr:col>
                    <xdr:colOff>0</xdr:colOff>
                    <xdr:row>32</xdr:row>
                    <xdr:rowOff>7620</xdr:rowOff>
                  </to>
                </anchor>
              </controlPr>
            </control>
          </mc:Choice>
        </mc:AlternateContent>
        <mc:AlternateContent xmlns:mc="http://schemas.openxmlformats.org/markup-compatibility/2006">
          <mc:Choice Requires="x14">
            <control shapeId="28681" r:id="rId11" name="Check Box 9">
              <controlPr defaultSize="0" autoFill="0" autoLine="0" autoPict="0">
                <anchor moveWithCells="1">
                  <from>
                    <xdr:col>2</xdr:col>
                    <xdr:colOff>45720</xdr:colOff>
                    <xdr:row>27</xdr:row>
                    <xdr:rowOff>0</xdr:rowOff>
                  </from>
                  <to>
                    <xdr:col>2</xdr:col>
                    <xdr:colOff>220980</xdr:colOff>
                    <xdr:row>28</xdr:row>
                    <xdr:rowOff>0</xdr:rowOff>
                  </to>
                </anchor>
              </controlPr>
            </control>
          </mc:Choice>
        </mc:AlternateContent>
        <mc:AlternateContent xmlns:mc="http://schemas.openxmlformats.org/markup-compatibility/2006">
          <mc:Choice Requires="x14">
            <control shapeId="28683" r:id="rId12" name="Check Box 11">
              <controlPr defaultSize="0" autoFill="0" autoLine="0" autoPict="0">
                <anchor moveWithCells="1">
                  <from>
                    <xdr:col>3</xdr:col>
                    <xdr:colOff>571500</xdr:colOff>
                    <xdr:row>27</xdr:row>
                    <xdr:rowOff>0</xdr:rowOff>
                  </from>
                  <to>
                    <xdr:col>4</xdr:col>
                    <xdr:colOff>38100</xdr:colOff>
                    <xdr:row>28</xdr:row>
                    <xdr:rowOff>0</xdr:rowOff>
                  </to>
                </anchor>
              </controlPr>
            </control>
          </mc:Choice>
        </mc:AlternateContent>
        <mc:AlternateContent xmlns:mc="http://schemas.openxmlformats.org/markup-compatibility/2006">
          <mc:Choice Requires="x14">
            <control shapeId="28687" r:id="rId13" name="Check Box 15">
              <controlPr defaultSize="0" autoFill="0" autoLine="0" autoPict="0">
                <anchor moveWithCells="1">
                  <from>
                    <xdr:col>2</xdr:col>
                    <xdr:colOff>45720</xdr:colOff>
                    <xdr:row>29</xdr:row>
                    <xdr:rowOff>0</xdr:rowOff>
                  </from>
                  <to>
                    <xdr:col>2</xdr:col>
                    <xdr:colOff>220980</xdr:colOff>
                    <xdr:row>30</xdr:row>
                    <xdr:rowOff>0</xdr:rowOff>
                  </to>
                </anchor>
              </controlPr>
            </control>
          </mc:Choice>
        </mc:AlternateContent>
        <mc:AlternateContent xmlns:mc="http://schemas.openxmlformats.org/markup-compatibility/2006">
          <mc:Choice Requires="x14">
            <control shapeId="28688" r:id="rId14" name="Check Box 16">
              <controlPr defaultSize="0" autoFill="0" autoLine="0" autoPict="0">
                <anchor moveWithCells="1">
                  <from>
                    <xdr:col>3</xdr:col>
                    <xdr:colOff>38100</xdr:colOff>
                    <xdr:row>29</xdr:row>
                    <xdr:rowOff>0</xdr:rowOff>
                  </from>
                  <to>
                    <xdr:col>3</xdr:col>
                    <xdr:colOff>220980</xdr:colOff>
                    <xdr:row>30</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from>
                    <xdr:col>4</xdr:col>
                    <xdr:colOff>571500</xdr:colOff>
                    <xdr:row>29</xdr:row>
                    <xdr:rowOff>0</xdr:rowOff>
                  </from>
                  <to>
                    <xdr:col>5</xdr:col>
                    <xdr:colOff>38100</xdr:colOff>
                    <xdr:row>30</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E5F64-A8E6-40B8-8860-452108966761}">
  <dimension ref="A1:T130"/>
  <sheetViews>
    <sheetView view="pageBreakPreview" topLeftCell="A103" zoomScaleNormal="100" zoomScaleSheetLayoutView="100" workbookViewId="0">
      <selection activeCell="I126" sqref="I126"/>
    </sheetView>
  </sheetViews>
  <sheetFormatPr defaultRowHeight="13.2"/>
  <cols>
    <col min="1" max="1" width="1.77734375" style="1" customWidth="1"/>
    <col min="2" max="2" width="5.77734375" style="1" customWidth="1"/>
    <col min="3" max="3" width="5" style="1" customWidth="1"/>
    <col min="4" max="4" width="6.88671875" style="1" customWidth="1"/>
    <col min="5" max="5" width="9.44140625" style="1" customWidth="1"/>
    <col min="6" max="6" width="10.77734375" style="1" customWidth="1"/>
    <col min="7" max="7" width="11.44140625" style="1" customWidth="1"/>
    <col min="8" max="8" width="10.44140625" style="1" customWidth="1"/>
    <col min="9" max="9" width="17.44140625" style="1" customWidth="1"/>
    <col min="10" max="10" width="13.44140625" style="1" customWidth="1"/>
    <col min="11" max="11" width="1.77734375" style="1" customWidth="1"/>
    <col min="12" max="12" width="4.44140625" style="1" customWidth="1"/>
    <col min="13" max="17" width="15.109375" style="1" customWidth="1"/>
    <col min="18" max="18" width="11.21875" style="1" bestFit="1" customWidth="1"/>
    <col min="19" max="19" width="11.21875" style="1" customWidth="1"/>
    <col min="20" max="22" width="14" style="1" customWidth="1"/>
    <col min="23" max="258" width="8.88671875" style="1"/>
    <col min="259" max="259" width="3.44140625" style="1" customWidth="1"/>
    <col min="260" max="260" width="5" style="1" customWidth="1"/>
    <col min="261" max="261" width="6.88671875" style="1" customWidth="1"/>
    <col min="262" max="262" width="9.44140625" style="1" customWidth="1"/>
    <col min="263" max="263" width="10.77734375" style="1" customWidth="1"/>
    <col min="264" max="264" width="11.44140625" style="1" customWidth="1"/>
    <col min="265" max="265" width="10.44140625" style="1" customWidth="1"/>
    <col min="266" max="266" width="17.44140625" style="1" customWidth="1"/>
    <col min="267" max="267" width="13.44140625" style="1" customWidth="1"/>
    <col min="268" max="268" width="4.44140625" style="1" customWidth="1"/>
    <col min="269" max="273" width="15.109375" style="1" customWidth="1"/>
    <col min="274" max="274" width="11.21875" style="1" bestFit="1" customWidth="1"/>
    <col min="275" max="275" width="11.21875" style="1" customWidth="1"/>
    <col min="276" max="278" width="14" style="1" customWidth="1"/>
    <col min="279" max="514" width="8.88671875" style="1"/>
    <col min="515" max="515" width="3.44140625" style="1" customWidth="1"/>
    <col min="516" max="516" width="5" style="1" customWidth="1"/>
    <col min="517" max="517" width="6.88671875" style="1" customWidth="1"/>
    <col min="518" max="518" width="9.44140625" style="1" customWidth="1"/>
    <col min="519" max="519" width="10.77734375" style="1" customWidth="1"/>
    <col min="520" max="520" width="11.44140625" style="1" customWidth="1"/>
    <col min="521" max="521" width="10.44140625" style="1" customWidth="1"/>
    <col min="522" max="522" width="17.44140625" style="1" customWidth="1"/>
    <col min="523" max="523" width="13.44140625" style="1" customWidth="1"/>
    <col min="524" max="524" width="4.44140625" style="1" customWidth="1"/>
    <col min="525" max="529" width="15.109375" style="1" customWidth="1"/>
    <col min="530" max="530" width="11.21875" style="1" bestFit="1" customWidth="1"/>
    <col min="531" max="531" width="11.21875" style="1" customWidth="1"/>
    <col min="532" max="534" width="14" style="1" customWidth="1"/>
    <col min="535" max="770" width="8.88671875" style="1"/>
    <col min="771" max="771" width="3.44140625" style="1" customWidth="1"/>
    <col min="772" max="772" width="5" style="1" customWidth="1"/>
    <col min="773" max="773" width="6.88671875" style="1" customWidth="1"/>
    <col min="774" max="774" width="9.44140625" style="1" customWidth="1"/>
    <col min="775" max="775" width="10.77734375" style="1" customWidth="1"/>
    <col min="776" max="776" width="11.44140625" style="1" customWidth="1"/>
    <col min="777" max="777" width="10.44140625" style="1" customWidth="1"/>
    <col min="778" max="778" width="17.44140625" style="1" customWidth="1"/>
    <col min="779" max="779" width="13.44140625" style="1" customWidth="1"/>
    <col min="780" max="780" width="4.44140625" style="1" customWidth="1"/>
    <col min="781" max="785" width="15.109375" style="1" customWidth="1"/>
    <col min="786" max="786" width="11.21875" style="1" bestFit="1" customWidth="1"/>
    <col min="787" max="787" width="11.21875" style="1" customWidth="1"/>
    <col min="788" max="790" width="14" style="1" customWidth="1"/>
    <col min="791" max="1026" width="8.88671875" style="1"/>
    <col min="1027" max="1027" width="3.44140625" style="1" customWidth="1"/>
    <col min="1028" max="1028" width="5" style="1" customWidth="1"/>
    <col min="1029" max="1029" width="6.88671875" style="1" customWidth="1"/>
    <col min="1030" max="1030" width="9.44140625" style="1" customWidth="1"/>
    <col min="1031" max="1031" width="10.77734375" style="1" customWidth="1"/>
    <col min="1032" max="1032" width="11.44140625" style="1" customWidth="1"/>
    <col min="1033" max="1033" width="10.44140625" style="1" customWidth="1"/>
    <col min="1034" max="1034" width="17.44140625" style="1" customWidth="1"/>
    <col min="1035" max="1035" width="13.44140625" style="1" customWidth="1"/>
    <col min="1036" max="1036" width="4.44140625" style="1" customWidth="1"/>
    <col min="1037" max="1041" width="15.109375" style="1" customWidth="1"/>
    <col min="1042" max="1042" width="11.21875" style="1" bestFit="1" customWidth="1"/>
    <col min="1043" max="1043" width="11.21875" style="1" customWidth="1"/>
    <col min="1044" max="1046" width="14" style="1" customWidth="1"/>
    <col min="1047" max="1282" width="8.88671875" style="1"/>
    <col min="1283" max="1283" width="3.44140625" style="1" customWidth="1"/>
    <col min="1284" max="1284" width="5" style="1" customWidth="1"/>
    <col min="1285" max="1285" width="6.88671875" style="1" customWidth="1"/>
    <col min="1286" max="1286" width="9.44140625" style="1" customWidth="1"/>
    <col min="1287" max="1287" width="10.77734375" style="1" customWidth="1"/>
    <col min="1288" max="1288" width="11.44140625" style="1" customWidth="1"/>
    <col min="1289" max="1289" width="10.44140625" style="1" customWidth="1"/>
    <col min="1290" max="1290" width="17.44140625" style="1" customWidth="1"/>
    <col min="1291" max="1291" width="13.44140625" style="1" customWidth="1"/>
    <col min="1292" max="1292" width="4.44140625" style="1" customWidth="1"/>
    <col min="1293" max="1297" width="15.109375" style="1" customWidth="1"/>
    <col min="1298" max="1298" width="11.21875" style="1" bestFit="1" customWidth="1"/>
    <col min="1299" max="1299" width="11.21875" style="1" customWidth="1"/>
    <col min="1300" max="1302" width="14" style="1" customWidth="1"/>
    <col min="1303" max="1538" width="8.88671875" style="1"/>
    <col min="1539" max="1539" width="3.44140625" style="1" customWidth="1"/>
    <col min="1540" max="1540" width="5" style="1" customWidth="1"/>
    <col min="1541" max="1541" width="6.88671875" style="1" customWidth="1"/>
    <col min="1542" max="1542" width="9.44140625" style="1" customWidth="1"/>
    <col min="1543" max="1543" width="10.77734375" style="1" customWidth="1"/>
    <col min="1544" max="1544" width="11.44140625" style="1" customWidth="1"/>
    <col min="1545" max="1545" width="10.44140625" style="1" customWidth="1"/>
    <col min="1546" max="1546" width="17.44140625" style="1" customWidth="1"/>
    <col min="1547" max="1547" width="13.44140625" style="1" customWidth="1"/>
    <col min="1548" max="1548" width="4.44140625" style="1" customWidth="1"/>
    <col min="1549" max="1553" width="15.109375" style="1" customWidth="1"/>
    <col min="1554" max="1554" width="11.21875" style="1" bestFit="1" customWidth="1"/>
    <col min="1555" max="1555" width="11.21875" style="1" customWidth="1"/>
    <col min="1556" max="1558" width="14" style="1" customWidth="1"/>
    <col min="1559" max="1794" width="8.88671875" style="1"/>
    <col min="1795" max="1795" width="3.44140625" style="1" customWidth="1"/>
    <col min="1796" max="1796" width="5" style="1" customWidth="1"/>
    <col min="1797" max="1797" width="6.88671875" style="1" customWidth="1"/>
    <col min="1798" max="1798" width="9.44140625" style="1" customWidth="1"/>
    <col min="1799" max="1799" width="10.77734375" style="1" customWidth="1"/>
    <col min="1800" max="1800" width="11.44140625" style="1" customWidth="1"/>
    <col min="1801" max="1801" width="10.44140625" style="1" customWidth="1"/>
    <col min="1802" max="1802" width="17.44140625" style="1" customWidth="1"/>
    <col min="1803" max="1803" width="13.44140625" style="1" customWidth="1"/>
    <col min="1804" max="1804" width="4.44140625" style="1" customWidth="1"/>
    <col min="1805" max="1809" width="15.109375" style="1" customWidth="1"/>
    <col min="1810" max="1810" width="11.21875" style="1" bestFit="1" customWidth="1"/>
    <col min="1811" max="1811" width="11.21875" style="1" customWidth="1"/>
    <col min="1812" max="1814" width="14" style="1" customWidth="1"/>
    <col min="1815" max="2050" width="8.88671875" style="1"/>
    <col min="2051" max="2051" width="3.44140625" style="1" customWidth="1"/>
    <col min="2052" max="2052" width="5" style="1" customWidth="1"/>
    <col min="2053" max="2053" width="6.88671875" style="1" customWidth="1"/>
    <col min="2054" max="2054" width="9.44140625" style="1" customWidth="1"/>
    <col min="2055" max="2055" width="10.77734375" style="1" customWidth="1"/>
    <col min="2056" max="2056" width="11.44140625" style="1" customWidth="1"/>
    <col min="2057" max="2057" width="10.44140625" style="1" customWidth="1"/>
    <col min="2058" max="2058" width="17.44140625" style="1" customWidth="1"/>
    <col min="2059" max="2059" width="13.44140625" style="1" customWidth="1"/>
    <col min="2060" max="2060" width="4.44140625" style="1" customWidth="1"/>
    <col min="2061" max="2065" width="15.109375" style="1" customWidth="1"/>
    <col min="2066" max="2066" width="11.21875" style="1" bestFit="1" customWidth="1"/>
    <col min="2067" max="2067" width="11.21875" style="1" customWidth="1"/>
    <col min="2068" max="2070" width="14" style="1" customWidth="1"/>
    <col min="2071" max="2306" width="8.88671875" style="1"/>
    <col min="2307" max="2307" width="3.44140625" style="1" customWidth="1"/>
    <col min="2308" max="2308" width="5" style="1" customWidth="1"/>
    <col min="2309" max="2309" width="6.88671875" style="1" customWidth="1"/>
    <col min="2310" max="2310" width="9.44140625" style="1" customWidth="1"/>
    <col min="2311" max="2311" width="10.77734375" style="1" customWidth="1"/>
    <col min="2312" max="2312" width="11.44140625" style="1" customWidth="1"/>
    <col min="2313" max="2313" width="10.44140625" style="1" customWidth="1"/>
    <col min="2314" max="2314" width="17.44140625" style="1" customWidth="1"/>
    <col min="2315" max="2315" width="13.44140625" style="1" customWidth="1"/>
    <col min="2316" max="2316" width="4.44140625" style="1" customWidth="1"/>
    <col min="2317" max="2321" width="15.109375" style="1" customWidth="1"/>
    <col min="2322" max="2322" width="11.21875" style="1" bestFit="1" customWidth="1"/>
    <col min="2323" max="2323" width="11.21875" style="1" customWidth="1"/>
    <col min="2324" max="2326" width="14" style="1" customWidth="1"/>
    <col min="2327" max="2562" width="8.88671875" style="1"/>
    <col min="2563" max="2563" width="3.44140625" style="1" customWidth="1"/>
    <col min="2564" max="2564" width="5" style="1" customWidth="1"/>
    <col min="2565" max="2565" width="6.88671875" style="1" customWidth="1"/>
    <col min="2566" max="2566" width="9.44140625" style="1" customWidth="1"/>
    <col min="2567" max="2567" width="10.77734375" style="1" customWidth="1"/>
    <col min="2568" max="2568" width="11.44140625" style="1" customWidth="1"/>
    <col min="2569" max="2569" width="10.44140625" style="1" customWidth="1"/>
    <col min="2570" max="2570" width="17.44140625" style="1" customWidth="1"/>
    <col min="2571" max="2571" width="13.44140625" style="1" customWidth="1"/>
    <col min="2572" max="2572" width="4.44140625" style="1" customWidth="1"/>
    <col min="2573" max="2577" width="15.109375" style="1" customWidth="1"/>
    <col min="2578" max="2578" width="11.21875" style="1" bestFit="1" customWidth="1"/>
    <col min="2579" max="2579" width="11.21875" style="1" customWidth="1"/>
    <col min="2580" max="2582" width="14" style="1" customWidth="1"/>
    <col min="2583" max="2818" width="8.88671875" style="1"/>
    <col min="2819" max="2819" width="3.44140625" style="1" customWidth="1"/>
    <col min="2820" max="2820" width="5" style="1" customWidth="1"/>
    <col min="2821" max="2821" width="6.88671875" style="1" customWidth="1"/>
    <col min="2822" max="2822" width="9.44140625" style="1" customWidth="1"/>
    <col min="2823" max="2823" width="10.77734375" style="1" customWidth="1"/>
    <col min="2824" max="2824" width="11.44140625" style="1" customWidth="1"/>
    <col min="2825" max="2825" width="10.44140625" style="1" customWidth="1"/>
    <col min="2826" max="2826" width="17.44140625" style="1" customWidth="1"/>
    <col min="2827" max="2827" width="13.44140625" style="1" customWidth="1"/>
    <col min="2828" max="2828" width="4.44140625" style="1" customWidth="1"/>
    <col min="2829" max="2833" width="15.109375" style="1" customWidth="1"/>
    <col min="2834" max="2834" width="11.21875" style="1" bestFit="1" customWidth="1"/>
    <col min="2835" max="2835" width="11.21875" style="1" customWidth="1"/>
    <col min="2836" max="2838" width="14" style="1" customWidth="1"/>
    <col min="2839" max="3074" width="8.88671875" style="1"/>
    <col min="3075" max="3075" width="3.44140625" style="1" customWidth="1"/>
    <col min="3076" max="3076" width="5" style="1" customWidth="1"/>
    <col min="3077" max="3077" width="6.88671875" style="1" customWidth="1"/>
    <col min="3078" max="3078" width="9.44140625" style="1" customWidth="1"/>
    <col min="3079" max="3079" width="10.77734375" style="1" customWidth="1"/>
    <col min="3080" max="3080" width="11.44140625" style="1" customWidth="1"/>
    <col min="3081" max="3081" width="10.44140625" style="1" customWidth="1"/>
    <col min="3082" max="3082" width="17.44140625" style="1" customWidth="1"/>
    <col min="3083" max="3083" width="13.44140625" style="1" customWidth="1"/>
    <col min="3084" max="3084" width="4.44140625" style="1" customWidth="1"/>
    <col min="3085" max="3089" width="15.109375" style="1" customWidth="1"/>
    <col min="3090" max="3090" width="11.21875" style="1" bestFit="1" customWidth="1"/>
    <col min="3091" max="3091" width="11.21875" style="1" customWidth="1"/>
    <col min="3092" max="3094" width="14" style="1" customWidth="1"/>
    <col min="3095" max="3330" width="8.88671875" style="1"/>
    <col min="3331" max="3331" width="3.44140625" style="1" customWidth="1"/>
    <col min="3332" max="3332" width="5" style="1" customWidth="1"/>
    <col min="3333" max="3333" width="6.88671875" style="1" customWidth="1"/>
    <col min="3334" max="3334" width="9.44140625" style="1" customWidth="1"/>
    <col min="3335" max="3335" width="10.77734375" style="1" customWidth="1"/>
    <col min="3336" max="3336" width="11.44140625" style="1" customWidth="1"/>
    <col min="3337" max="3337" width="10.44140625" style="1" customWidth="1"/>
    <col min="3338" max="3338" width="17.44140625" style="1" customWidth="1"/>
    <col min="3339" max="3339" width="13.44140625" style="1" customWidth="1"/>
    <col min="3340" max="3340" width="4.44140625" style="1" customWidth="1"/>
    <col min="3341" max="3345" width="15.109375" style="1" customWidth="1"/>
    <col min="3346" max="3346" width="11.21875" style="1" bestFit="1" customWidth="1"/>
    <col min="3347" max="3347" width="11.21875" style="1" customWidth="1"/>
    <col min="3348" max="3350" width="14" style="1" customWidth="1"/>
    <col min="3351" max="3586" width="8.88671875" style="1"/>
    <col min="3587" max="3587" width="3.44140625" style="1" customWidth="1"/>
    <col min="3588" max="3588" width="5" style="1" customWidth="1"/>
    <col min="3589" max="3589" width="6.88671875" style="1" customWidth="1"/>
    <col min="3590" max="3590" width="9.44140625" style="1" customWidth="1"/>
    <col min="3591" max="3591" width="10.77734375" style="1" customWidth="1"/>
    <col min="3592" max="3592" width="11.44140625" style="1" customWidth="1"/>
    <col min="3593" max="3593" width="10.44140625" style="1" customWidth="1"/>
    <col min="3594" max="3594" width="17.44140625" style="1" customWidth="1"/>
    <col min="3595" max="3595" width="13.44140625" style="1" customWidth="1"/>
    <col min="3596" max="3596" width="4.44140625" style="1" customWidth="1"/>
    <col min="3597" max="3601" width="15.109375" style="1" customWidth="1"/>
    <col min="3602" max="3602" width="11.21875" style="1" bestFit="1" customWidth="1"/>
    <col min="3603" max="3603" width="11.21875" style="1" customWidth="1"/>
    <col min="3604" max="3606" width="14" style="1" customWidth="1"/>
    <col min="3607" max="3842" width="8.88671875" style="1"/>
    <col min="3843" max="3843" width="3.44140625" style="1" customWidth="1"/>
    <col min="3844" max="3844" width="5" style="1" customWidth="1"/>
    <col min="3845" max="3845" width="6.88671875" style="1" customWidth="1"/>
    <col min="3846" max="3846" width="9.44140625" style="1" customWidth="1"/>
    <col min="3847" max="3847" width="10.77734375" style="1" customWidth="1"/>
    <col min="3848" max="3848" width="11.44140625" style="1" customWidth="1"/>
    <col min="3849" max="3849" width="10.44140625" style="1" customWidth="1"/>
    <col min="3850" max="3850" width="17.44140625" style="1" customWidth="1"/>
    <col min="3851" max="3851" width="13.44140625" style="1" customWidth="1"/>
    <col min="3852" max="3852" width="4.44140625" style="1" customWidth="1"/>
    <col min="3853" max="3857" width="15.109375" style="1" customWidth="1"/>
    <col min="3858" max="3858" width="11.21875" style="1" bestFit="1" customWidth="1"/>
    <col min="3859" max="3859" width="11.21875" style="1" customWidth="1"/>
    <col min="3860" max="3862" width="14" style="1" customWidth="1"/>
    <col min="3863" max="4098" width="8.88671875" style="1"/>
    <col min="4099" max="4099" width="3.44140625" style="1" customWidth="1"/>
    <col min="4100" max="4100" width="5" style="1" customWidth="1"/>
    <col min="4101" max="4101" width="6.88671875" style="1" customWidth="1"/>
    <col min="4102" max="4102" width="9.44140625" style="1" customWidth="1"/>
    <col min="4103" max="4103" width="10.77734375" style="1" customWidth="1"/>
    <col min="4104" max="4104" width="11.44140625" style="1" customWidth="1"/>
    <col min="4105" max="4105" width="10.44140625" style="1" customWidth="1"/>
    <col min="4106" max="4106" width="17.44140625" style="1" customWidth="1"/>
    <col min="4107" max="4107" width="13.44140625" style="1" customWidth="1"/>
    <col min="4108" max="4108" width="4.44140625" style="1" customWidth="1"/>
    <col min="4109" max="4113" width="15.109375" style="1" customWidth="1"/>
    <col min="4114" max="4114" width="11.21875" style="1" bestFit="1" customWidth="1"/>
    <col min="4115" max="4115" width="11.21875" style="1" customWidth="1"/>
    <col min="4116" max="4118" width="14" style="1" customWidth="1"/>
    <col min="4119" max="4354" width="8.88671875" style="1"/>
    <col min="4355" max="4355" width="3.44140625" style="1" customWidth="1"/>
    <col min="4356" max="4356" width="5" style="1" customWidth="1"/>
    <col min="4357" max="4357" width="6.88671875" style="1" customWidth="1"/>
    <col min="4358" max="4358" width="9.44140625" style="1" customWidth="1"/>
    <col min="4359" max="4359" width="10.77734375" style="1" customWidth="1"/>
    <col min="4360" max="4360" width="11.44140625" style="1" customWidth="1"/>
    <col min="4361" max="4361" width="10.44140625" style="1" customWidth="1"/>
    <col min="4362" max="4362" width="17.44140625" style="1" customWidth="1"/>
    <col min="4363" max="4363" width="13.44140625" style="1" customWidth="1"/>
    <col min="4364" max="4364" width="4.44140625" style="1" customWidth="1"/>
    <col min="4365" max="4369" width="15.109375" style="1" customWidth="1"/>
    <col min="4370" max="4370" width="11.21875" style="1" bestFit="1" customWidth="1"/>
    <col min="4371" max="4371" width="11.21875" style="1" customWidth="1"/>
    <col min="4372" max="4374" width="14" style="1" customWidth="1"/>
    <col min="4375" max="4610" width="8.88671875" style="1"/>
    <col min="4611" max="4611" width="3.44140625" style="1" customWidth="1"/>
    <col min="4612" max="4612" width="5" style="1" customWidth="1"/>
    <col min="4613" max="4613" width="6.88671875" style="1" customWidth="1"/>
    <col min="4614" max="4614" width="9.44140625" style="1" customWidth="1"/>
    <col min="4615" max="4615" width="10.77734375" style="1" customWidth="1"/>
    <col min="4616" max="4616" width="11.44140625" style="1" customWidth="1"/>
    <col min="4617" max="4617" width="10.44140625" style="1" customWidth="1"/>
    <col min="4618" max="4618" width="17.44140625" style="1" customWidth="1"/>
    <col min="4619" max="4619" width="13.44140625" style="1" customWidth="1"/>
    <col min="4620" max="4620" width="4.44140625" style="1" customWidth="1"/>
    <col min="4621" max="4625" width="15.109375" style="1" customWidth="1"/>
    <col min="4626" max="4626" width="11.21875" style="1" bestFit="1" customWidth="1"/>
    <col min="4627" max="4627" width="11.21875" style="1" customWidth="1"/>
    <col min="4628" max="4630" width="14" style="1" customWidth="1"/>
    <col min="4631" max="4866" width="8.88671875" style="1"/>
    <col min="4867" max="4867" width="3.44140625" style="1" customWidth="1"/>
    <col min="4868" max="4868" width="5" style="1" customWidth="1"/>
    <col min="4869" max="4869" width="6.88671875" style="1" customWidth="1"/>
    <col min="4870" max="4870" width="9.44140625" style="1" customWidth="1"/>
    <col min="4871" max="4871" width="10.77734375" style="1" customWidth="1"/>
    <col min="4872" max="4872" width="11.44140625" style="1" customWidth="1"/>
    <col min="4873" max="4873" width="10.44140625" style="1" customWidth="1"/>
    <col min="4874" max="4874" width="17.44140625" style="1" customWidth="1"/>
    <col min="4875" max="4875" width="13.44140625" style="1" customWidth="1"/>
    <col min="4876" max="4876" width="4.44140625" style="1" customWidth="1"/>
    <col min="4877" max="4881" width="15.109375" style="1" customWidth="1"/>
    <col min="4882" max="4882" width="11.21875" style="1" bestFit="1" customWidth="1"/>
    <col min="4883" max="4883" width="11.21875" style="1" customWidth="1"/>
    <col min="4884" max="4886" width="14" style="1" customWidth="1"/>
    <col min="4887" max="5122" width="8.88671875" style="1"/>
    <col min="5123" max="5123" width="3.44140625" style="1" customWidth="1"/>
    <col min="5124" max="5124" width="5" style="1" customWidth="1"/>
    <col min="5125" max="5125" width="6.88671875" style="1" customWidth="1"/>
    <col min="5126" max="5126" width="9.44140625" style="1" customWidth="1"/>
    <col min="5127" max="5127" width="10.77734375" style="1" customWidth="1"/>
    <col min="5128" max="5128" width="11.44140625" style="1" customWidth="1"/>
    <col min="5129" max="5129" width="10.44140625" style="1" customWidth="1"/>
    <col min="5130" max="5130" width="17.44140625" style="1" customWidth="1"/>
    <col min="5131" max="5131" width="13.44140625" style="1" customWidth="1"/>
    <col min="5132" max="5132" width="4.44140625" style="1" customWidth="1"/>
    <col min="5133" max="5137" width="15.109375" style="1" customWidth="1"/>
    <col min="5138" max="5138" width="11.21875" style="1" bestFit="1" customWidth="1"/>
    <col min="5139" max="5139" width="11.21875" style="1" customWidth="1"/>
    <col min="5140" max="5142" width="14" style="1" customWidth="1"/>
    <col min="5143" max="5378" width="8.88671875" style="1"/>
    <col min="5379" max="5379" width="3.44140625" style="1" customWidth="1"/>
    <col min="5380" max="5380" width="5" style="1" customWidth="1"/>
    <col min="5381" max="5381" width="6.88671875" style="1" customWidth="1"/>
    <col min="5382" max="5382" width="9.44140625" style="1" customWidth="1"/>
    <col min="5383" max="5383" width="10.77734375" style="1" customWidth="1"/>
    <col min="5384" max="5384" width="11.44140625" style="1" customWidth="1"/>
    <col min="5385" max="5385" width="10.44140625" style="1" customWidth="1"/>
    <col min="5386" max="5386" width="17.44140625" style="1" customWidth="1"/>
    <col min="5387" max="5387" width="13.44140625" style="1" customWidth="1"/>
    <col min="5388" max="5388" width="4.44140625" style="1" customWidth="1"/>
    <col min="5389" max="5393" width="15.109375" style="1" customWidth="1"/>
    <col min="5394" max="5394" width="11.21875" style="1" bestFit="1" customWidth="1"/>
    <col min="5395" max="5395" width="11.21875" style="1" customWidth="1"/>
    <col min="5396" max="5398" width="14" style="1" customWidth="1"/>
    <col min="5399" max="5634" width="8.88671875" style="1"/>
    <col min="5635" max="5635" width="3.44140625" style="1" customWidth="1"/>
    <col min="5636" max="5636" width="5" style="1" customWidth="1"/>
    <col min="5637" max="5637" width="6.88671875" style="1" customWidth="1"/>
    <col min="5638" max="5638" width="9.44140625" style="1" customWidth="1"/>
    <col min="5639" max="5639" width="10.77734375" style="1" customWidth="1"/>
    <col min="5640" max="5640" width="11.44140625" style="1" customWidth="1"/>
    <col min="5641" max="5641" width="10.44140625" style="1" customWidth="1"/>
    <col min="5642" max="5642" width="17.44140625" style="1" customWidth="1"/>
    <col min="5643" max="5643" width="13.44140625" style="1" customWidth="1"/>
    <col min="5644" max="5644" width="4.44140625" style="1" customWidth="1"/>
    <col min="5645" max="5649" width="15.109375" style="1" customWidth="1"/>
    <col min="5650" max="5650" width="11.21875" style="1" bestFit="1" customWidth="1"/>
    <col min="5651" max="5651" width="11.21875" style="1" customWidth="1"/>
    <col min="5652" max="5654" width="14" style="1" customWidth="1"/>
    <col min="5655" max="5890" width="8.88671875" style="1"/>
    <col min="5891" max="5891" width="3.44140625" style="1" customWidth="1"/>
    <col min="5892" max="5892" width="5" style="1" customWidth="1"/>
    <col min="5893" max="5893" width="6.88671875" style="1" customWidth="1"/>
    <col min="5894" max="5894" width="9.44140625" style="1" customWidth="1"/>
    <col min="5895" max="5895" width="10.77734375" style="1" customWidth="1"/>
    <col min="5896" max="5896" width="11.44140625" style="1" customWidth="1"/>
    <col min="5897" max="5897" width="10.44140625" style="1" customWidth="1"/>
    <col min="5898" max="5898" width="17.44140625" style="1" customWidth="1"/>
    <col min="5899" max="5899" width="13.44140625" style="1" customWidth="1"/>
    <col min="5900" max="5900" width="4.44140625" style="1" customWidth="1"/>
    <col min="5901" max="5905" width="15.109375" style="1" customWidth="1"/>
    <col min="5906" max="5906" width="11.21875" style="1" bestFit="1" customWidth="1"/>
    <col min="5907" max="5907" width="11.21875" style="1" customWidth="1"/>
    <col min="5908" max="5910" width="14" style="1" customWidth="1"/>
    <col min="5911" max="6146" width="8.88671875" style="1"/>
    <col min="6147" max="6147" width="3.44140625" style="1" customWidth="1"/>
    <col min="6148" max="6148" width="5" style="1" customWidth="1"/>
    <col min="6149" max="6149" width="6.88671875" style="1" customWidth="1"/>
    <col min="6150" max="6150" width="9.44140625" style="1" customWidth="1"/>
    <col min="6151" max="6151" width="10.77734375" style="1" customWidth="1"/>
    <col min="6152" max="6152" width="11.44140625" style="1" customWidth="1"/>
    <col min="6153" max="6153" width="10.44140625" style="1" customWidth="1"/>
    <col min="6154" max="6154" width="17.44140625" style="1" customWidth="1"/>
    <col min="6155" max="6155" width="13.44140625" style="1" customWidth="1"/>
    <col min="6156" max="6156" width="4.44140625" style="1" customWidth="1"/>
    <col min="6157" max="6161" width="15.109375" style="1" customWidth="1"/>
    <col min="6162" max="6162" width="11.21875" style="1" bestFit="1" customWidth="1"/>
    <col min="6163" max="6163" width="11.21875" style="1" customWidth="1"/>
    <col min="6164" max="6166" width="14" style="1" customWidth="1"/>
    <col min="6167" max="6402" width="8.88671875" style="1"/>
    <col min="6403" max="6403" width="3.44140625" style="1" customWidth="1"/>
    <col min="6404" max="6404" width="5" style="1" customWidth="1"/>
    <col min="6405" max="6405" width="6.88671875" style="1" customWidth="1"/>
    <col min="6406" max="6406" width="9.44140625" style="1" customWidth="1"/>
    <col min="6407" max="6407" width="10.77734375" style="1" customWidth="1"/>
    <col min="6408" max="6408" width="11.44140625" style="1" customWidth="1"/>
    <col min="6409" max="6409" width="10.44140625" style="1" customWidth="1"/>
    <col min="6410" max="6410" width="17.44140625" style="1" customWidth="1"/>
    <col min="6411" max="6411" width="13.44140625" style="1" customWidth="1"/>
    <col min="6412" max="6412" width="4.44140625" style="1" customWidth="1"/>
    <col min="6413" max="6417" width="15.109375" style="1" customWidth="1"/>
    <col min="6418" max="6418" width="11.21875" style="1" bestFit="1" customWidth="1"/>
    <col min="6419" max="6419" width="11.21875" style="1" customWidth="1"/>
    <col min="6420" max="6422" width="14" style="1" customWidth="1"/>
    <col min="6423" max="6658" width="8.88671875" style="1"/>
    <col min="6659" max="6659" width="3.44140625" style="1" customWidth="1"/>
    <col min="6660" max="6660" width="5" style="1" customWidth="1"/>
    <col min="6661" max="6661" width="6.88671875" style="1" customWidth="1"/>
    <col min="6662" max="6662" width="9.44140625" style="1" customWidth="1"/>
    <col min="6663" max="6663" width="10.77734375" style="1" customWidth="1"/>
    <col min="6664" max="6664" width="11.44140625" style="1" customWidth="1"/>
    <col min="6665" max="6665" width="10.44140625" style="1" customWidth="1"/>
    <col min="6666" max="6666" width="17.44140625" style="1" customWidth="1"/>
    <col min="6667" max="6667" width="13.44140625" style="1" customWidth="1"/>
    <col min="6668" max="6668" width="4.44140625" style="1" customWidth="1"/>
    <col min="6669" max="6673" width="15.109375" style="1" customWidth="1"/>
    <col min="6674" max="6674" width="11.21875" style="1" bestFit="1" customWidth="1"/>
    <col min="6675" max="6675" width="11.21875" style="1" customWidth="1"/>
    <col min="6676" max="6678" width="14" style="1" customWidth="1"/>
    <col min="6679" max="6914" width="8.88671875" style="1"/>
    <col min="6915" max="6915" width="3.44140625" style="1" customWidth="1"/>
    <col min="6916" max="6916" width="5" style="1" customWidth="1"/>
    <col min="6917" max="6917" width="6.88671875" style="1" customWidth="1"/>
    <col min="6918" max="6918" width="9.44140625" style="1" customWidth="1"/>
    <col min="6919" max="6919" width="10.77734375" style="1" customWidth="1"/>
    <col min="6920" max="6920" width="11.44140625" style="1" customWidth="1"/>
    <col min="6921" max="6921" width="10.44140625" style="1" customWidth="1"/>
    <col min="6922" max="6922" width="17.44140625" style="1" customWidth="1"/>
    <col min="6923" max="6923" width="13.44140625" style="1" customWidth="1"/>
    <col min="6924" max="6924" width="4.44140625" style="1" customWidth="1"/>
    <col min="6925" max="6929" width="15.109375" style="1" customWidth="1"/>
    <col min="6930" max="6930" width="11.21875" style="1" bestFit="1" customWidth="1"/>
    <col min="6931" max="6931" width="11.21875" style="1" customWidth="1"/>
    <col min="6932" max="6934" width="14" style="1" customWidth="1"/>
    <col min="6935" max="7170" width="8.88671875" style="1"/>
    <col min="7171" max="7171" width="3.44140625" style="1" customWidth="1"/>
    <col min="7172" max="7172" width="5" style="1" customWidth="1"/>
    <col min="7173" max="7173" width="6.88671875" style="1" customWidth="1"/>
    <col min="7174" max="7174" width="9.44140625" style="1" customWidth="1"/>
    <col min="7175" max="7175" width="10.77734375" style="1" customWidth="1"/>
    <col min="7176" max="7176" width="11.44140625" style="1" customWidth="1"/>
    <col min="7177" max="7177" width="10.44140625" style="1" customWidth="1"/>
    <col min="7178" max="7178" width="17.44140625" style="1" customWidth="1"/>
    <col min="7179" max="7179" width="13.44140625" style="1" customWidth="1"/>
    <col min="7180" max="7180" width="4.44140625" style="1" customWidth="1"/>
    <col min="7181" max="7185" width="15.109375" style="1" customWidth="1"/>
    <col min="7186" max="7186" width="11.21875" style="1" bestFit="1" customWidth="1"/>
    <col min="7187" max="7187" width="11.21875" style="1" customWidth="1"/>
    <col min="7188" max="7190" width="14" style="1" customWidth="1"/>
    <col min="7191" max="7426" width="8.88671875" style="1"/>
    <col min="7427" max="7427" width="3.44140625" style="1" customWidth="1"/>
    <col min="7428" max="7428" width="5" style="1" customWidth="1"/>
    <col min="7429" max="7429" width="6.88671875" style="1" customWidth="1"/>
    <col min="7430" max="7430" width="9.44140625" style="1" customWidth="1"/>
    <col min="7431" max="7431" width="10.77734375" style="1" customWidth="1"/>
    <col min="7432" max="7432" width="11.44140625" style="1" customWidth="1"/>
    <col min="7433" max="7433" width="10.44140625" style="1" customWidth="1"/>
    <col min="7434" max="7434" width="17.44140625" style="1" customWidth="1"/>
    <col min="7435" max="7435" width="13.44140625" style="1" customWidth="1"/>
    <col min="7436" max="7436" width="4.44140625" style="1" customWidth="1"/>
    <col min="7437" max="7441" width="15.109375" style="1" customWidth="1"/>
    <col min="7442" max="7442" width="11.21875" style="1" bestFit="1" customWidth="1"/>
    <col min="7443" max="7443" width="11.21875" style="1" customWidth="1"/>
    <col min="7444" max="7446" width="14" style="1" customWidth="1"/>
    <col min="7447" max="7682" width="8.88671875" style="1"/>
    <col min="7683" max="7683" width="3.44140625" style="1" customWidth="1"/>
    <col min="7684" max="7684" width="5" style="1" customWidth="1"/>
    <col min="7685" max="7685" width="6.88671875" style="1" customWidth="1"/>
    <col min="7686" max="7686" width="9.44140625" style="1" customWidth="1"/>
    <col min="7687" max="7687" width="10.77734375" style="1" customWidth="1"/>
    <col min="7688" max="7688" width="11.44140625" style="1" customWidth="1"/>
    <col min="7689" max="7689" width="10.44140625" style="1" customWidth="1"/>
    <col min="7690" max="7690" width="17.44140625" style="1" customWidth="1"/>
    <col min="7691" max="7691" width="13.44140625" style="1" customWidth="1"/>
    <col min="7692" max="7692" width="4.44140625" style="1" customWidth="1"/>
    <col min="7693" max="7697" width="15.109375" style="1" customWidth="1"/>
    <col min="7698" max="7698" width="11.21875" style="1" bestFit="1" customWidth="1"/>
    <col min="7699" max="7699" width="11.21875" style="1" customWidth="1"/>
    <col min="7700" max="7702" width="14" style="1" customWidth="1"/>
    <col min="7703" max="7938" width="8.88671875" style="1"/>
    <col min="7939" max="7939" width="3.44140625" style="1" customWidth="1"/>
    <col min="7940" max="7940" width="5" style="1" customWidth="1"/>
    <col min="7941" max="7941" width="6.88671875" style="1" customWidth="1"/>
    <col min="7942" max="7942" width="9.44140625" style="1" customWidth="1"/>
    <col min="7943" max="7943" width="10.77734375" style="1" customWidth="1"/>
    <col min="7944" max="7944" width="11.44140625" style="1" customWidth="1"/>
    <col min="7945" max="7945" width="10.44140625" style="1" customWidth="1"/>
    <col min="7946" max="7946" width="17.44140625" style="1" customWidth="1"/>
    <col min="7947" max="7947" width="13.44140625" style="1" customWidth="1"/>
    <col min="7948" max="7948" width="4.44140625" style="1" customWidth="1"/>
    <col min="7949" max="7953" width="15.109375" style="1" customWidth="1"/>
    <col min="7954" max="7954" width="11.21875" style="1" bestFit="1" customWidth="1"/>
    <col min="7955" max="7955" width="11.21875" style="1" customWidth="1"/>
    <col min="7956" max="7958" width="14" style="1" customWidth="1"/>
    <col min="7959" max="8194" width="8.88671875" style="1"/>
    <col min="8195" max="8195" width="3.44140625" style="1" customWidth="1"/>
    <col min="8196" max="8196" width="5" style="1" customWidth="1"/>
    <col min="8197" max="8197" width="6.88671875" style="1" customWidth="1"/>
    <col min="8198" max="8198" width="9.44140625" style="1" customWidth="1"/>
    <col min="8199" max="8199" width="10.77734375" style="1" customWidth="1"/>
    <col min="8200" max="8200" width="11.44140625" style="1" customWidth="1"/>
    <col min="8201" max="8201" width="10.44140625" style="1" customWidth="1"/>
    <col min="8202" max="8202" width="17.44140625" style="1" customWidth="1"/>
    <col min="8203" max="8203" width="13.44140625" style="1" customWidth="1"/>
    <col min="8204" max="8204" width="4.44140625" style="1" customWidth="1"/>
    <col min="8205" max="8209" width="15.109375" style="1" customWidth="1"/>
    <col min="8210" max="8210" width="11.21875" style="1" bestFit="1" customWidth="1"/>
    <col min="8211" max="8211" width="11.21875" style="1" customWidth="1"/>
    <col min="8212" max="8214" width="14" style="1" customWidth="1"/>
    <col min="8215" max="8450" width="8.88671875" style="1"/>
    <col min="8451" max="8451" width="3.44140625" style="1" customWidth="1"/>
    <col min="8452" max="8452" width="5" style="1" customWidth="1"/>
    <col min="8453" max="8453" width="6.88671875" style="1" customWidth="1"/>
    <col min="8454" max="8454" width="9.44140625" style="1" customWidth="1"/>
    <col min="8455" max="8455" width="10.77734375" style="1" customWidth="1"/>
    <col min="8456" max="8456" width="11.44140625" style="1" customWidth="1"/>
    <col min="8457" max="8457" width="10.44140625" style="1" customWidth="1"/>
    <col min="8458" max="8458" width="17.44140625" style="1" customWidth="1"/>
    <col min="8459" max="8459" width="13.44140625" style="1" customWidth="1"/>
    <col min="8460" max="8460" width="4.44140625" style="1" customWidth="1"/>
    <col min="8461" max="8465" width="15.109375" style="1" customWidth="1"/>
    <col min="8466" max="8466" width="11.21875" style="1" bestFit="1" customWidth="1"/>
    <col min="8467" max="8467" width="11.21875" style="1" customWidth="1"/>
    <col min="8468" max="8470" width="14" style="1" customWidth="1"/>
    <col min="8471" max="8706" width="8.88671875" style="1"/>
    <col min="8707" max="8707" width="3.44140625" style="1" customWidth="1"/>
    <col min="8708" max="8708" width="5" style="1" customWidth="1"/>
    <col min="8709" max="8709" width="6.88671875" style="1" customWidth="1"/>
    <col min="8710" max="8710" width="9.44140625" style="1" customWidth="1"/>
    <col min="8711" max="8711" width="10.77734375" style="1" customWidth="1"/>
    <col min="8712" max="8712" width="11.44140625" style="1" customWidth="1"/>
    <col min="8713" max="8713" width="10.44140625" style="1" customWidth="1"/>
    <col min="8714" max="8714" width="17.44140625" style="1" customWidth="1"/>
    <col min="8715" max="8715" width="13.44140625" style="1" customWidth="1"/>
    <col min="8716" max="8716" width="4.44140625" style="1" customWidth="1"/>
    <col min="8717" max="8721" width="15.109375" style="1" customWidth="1"/>
    <col min="8722" max="8722" width="11.21875" style="1" bestFit="1" customWidth="1"/>
    <col min="8723" max="8723" width="11.21875" style="1" customWidth="1"/>
    <col min="8724" max="8726" width="14" style="1" customWidth="1"/>
    <col min="8727" max="8962" width="8.88671875" style="1"/>
    <col min="8963" max="8963" width="3.44140625" style="1" customWidth="1"/>
    <col min="8964" max="8964" width="5" style="1" customWidth="1"/>
    <col min="8965" max="8965" width="6.88671875" style="1" customWidth="1"/>
    <col min="8966" max="8966" width="9.44140625" style="1" customWidth="1"/>
    <col min="8967" max="8967" width="10.77734375" style="1" customWidth="1"/>
    <col min="8968" max="8968" width="11.44140625" style="1" customWidth="1"/>
    <col min="8969" max="8969" width="10.44140625" style="1" customWidth="1"/>
    <col min="8970" max="8970" width="17.44140625" style="1" customWidth="1"/>
    <col min="8971" max="8971" width="13.44140625" style="1" customWidth="1"/>
    <col min="8972" max="8972" width="4.44140625" style="1" customWidth="1"/>
    <col min="8973" max="8977" width="15.109375" style="1" customWidth="1"/>
    <col min="8978" max="8978" width="11.21875" style="1" bestFit="1" customWidth="1"/>
    <col min="8979" max="8979" width="11.21875" style="1" customWidth="1"/>
    <col min="8980" max="8982" width="14" style="1" customWidth="1"/>
    <col min="8983" max="9218" width="8.88671875" style="1"/>
    <col min="9219" max="9219" width="3.44140625" style="1" customWidth="1"/>
    <col min="9220" max="9220" width="5" style="1" customWidth="1"/>
    <col min="9221" max="9221" width="6.88671875" style="1" customWidth="1"/>
    <col min="9222" max="9222" width="9.44140625" style="1" customWidth="1"/>
    <col min="9223" max="9223" width="10.77734375" style="1" customWidth="1"/>
    <col min="9224" max="9224" width="11.44140625" style="1" customWidth="1"/>
    <col min="9225" max="9225" width="10.44140625" style="1" customWidth="1"/>
    <col min="9226" max="9226" width="17.44140625" style="1" customWidth="1"/>
    <col min="9227" max="9227" width="13.44140625" style="1" customWidth="1"/>
    <col min="9228" max="9228" width="4.44140625" style="1" customWidth="1"/>
    <col min="9229" max="9233" width="15.109375" style="1" customWidth="1"/>
    <col min="9234" max="9234" width="11.21875" style="1" bestFit="1" customWidth="1"/>
    <col min="9235" max="9235" width="11.21875" style="1" customWidth="1"/>
    <col min="9236" max="9238" width="14" style="1" customWidth="1"/>
    <col min="9239" max="9474" width="8.88671875" style="1"/>
    <col min="9475" max="9475" width="3.44140625" style="1" customWidth="1"/>
    <col min="9476" max="9476" width="5" style="1" customWidth="1"/>
    <col min="9477" max="9477" width="6.88671875" style="1" customWidth="1"/>
    <col min="9478" max="9478" width="9.44140625" style="1" customWidth="1"/>
    <col min="9479" max="9479" width="10.77734375" style="1" customWidth="1"/>
    <col min="9480" max="9480" width="11.44140625" style="1" customWidth="1"/>
    <col min="9481" max="9481" width="10.44140625" style="1" customWidth="1"/>
    <col min="9482" max="9482" width="17.44140625" style="1" customWidth="1"/>
    <col min="9483" max="9483" width="13.44140625" style="1" customWidth="1"/>
    <col min="9484" max="9484" width="4.44140625" style="1" customWidth="1"/>
    <col min="9485" max="9489" width="15.109375" style="1" customWidth="1"/>
    <col min="9490" max="9490" width="11.21875" style="1" bestFit="1" customWidth="1"/>
    <col min="9491" max="9491" width="11.21875" style="1" customWidth="1"/>
    <col min="9492" max="9494" width="14" style="1" customWidth="1"/>
    <col min="9495" max="9730" width="8.88671875" style="1"/>
    <col min="9731" max="9731" width="3.44140625" style="1" customWidth="1"/>
    <col min="9732" max="9732" width="5" style="1" customWidth="1"/>
    <col min="9733" max="9733" width="6.88671875" style="1" customWidth="1"/>
    <col min="9734" max="9734" width="9.44140625" style="1" customWidth="1"/>
    <col min="9735" max="9735" width="10.77734375" style="1" customWidth="1"/>
    <col min="9736" max="9736" width="11.44140625" style="1" customWidth="1"/>
    <col min="9737" max="9737" width="10.44140625" style="1" customWidth="1"/>
    <col min="9738" max="9738" width="17.44140625" style="1" customWidth="1"/>
    <col min="9739" max="9739" width="13.44140625" style="1" customWidth="1"/>
    <col min="9740" max="9740" width="4.44140625" style="1" customWidth="1"/>
    <col min="9741" max="9745" width="15.109375" style="1" customWidth="1"/>
    <col min="9746" max="9746" width="11.21875" style="1" bestFit="1" customWidth="1"/>
    <col min="9747" max="9747" width="11.21875" style="1" customWidth="1"/>
    <col min="9748" max="9750" width="14" style="1" customWidth="1"/>
    <col min="9751" max="9986" width="8.88671875" style="1"/>
    <col min="9987" max="9987" width="3.44140625" style="1" customWidth="1"/>
    <col min="9988" max="9988" width="5" style="1" customWidth="1"/>
    <col min="9989" max="9989" width="6.88671875" style="1" customWidth="1"/>
    <col min="9990" max="9990" width="9.44140625" style="1" customWidth="1"/>
    <col min="9991" max="9991" width="10.77734375" style="1" customWidth="1"/>
    <col min="9992" max="9992" width="11.44140625" style="1" customWidth="1"/>
    <col min="9993" max="9993" width="10.44140625" style="1" customWidth="1"/>
    <col min="9994" max="9994" width="17.44140625" style="1" customWidth="1"/>
    <col min="9995" max="9995" width="13.44140625" style="1" customWidth="1"/>
    <col min="9996" max="9996" width="4.44140625" style="1" customWidth="1"/>
    <col min="9997" max="10001" width="15.109375" style="1" customWidth="1"/>
    <col min="10002" max="10002" width="11.21875" style="1" bestFit="1" customWidth="1"/>
    <col min="10003" max="10003" width="11.21875" style="1" customWidth="1"/>
    <col min="10004" max="10006" width="14" style="1" customWidth="1"/>
    <col min="10007" max="10242" width="8.88671875" style="1"/>
    <col min="10243" max="10243" width="3.44140625" style="1" customWidth="1"/>
    <col min="10244" max="10244" width="5" style="1" customWidth="1"/>
    <col min="10245" max="10245" width="6.88671875" style="1" customWidth="1"/>
    <col min="10246" max="10246" width="9.44140625" style="1" customWidth="1"/>
    <col min="10247" max="10247" width="10.77734375" style="1" customWidth="1"/>
    <col min="10248" max="10248" width="11.44140625" style="1" customWidth="1"/>
    <col min="10249" max="10249" width="10.44140625" style="1" customWidth="1"/>
    <col min="10250" max="10250" width="17.44140625" style="1" customWidth="1"/>
    <col min="10251" max="10251" width="13.44140625" style="1" customWidth="1"/>
    <col min="10252" max="10252" width="4.44140625" style="1" customWidth="1"/>
    <col min="10253" max="10257" width="15.109375" style="1" customWidth="1"/>
    <col min="10258" max="10258" width="11.21875" style="1" bestFit="1" customWidth="1"/>
    <col min="10259" max="10259" width="11.21875" style="1" customWidth="1"/>
    <col min="10260" max="10262" width="14" style="1" customWidth="1"/>
    <col min="10263" max="10498" width="8.88671875" style="1"/>
    <col min="10499" max="10499" width="3.44140625" style="1" customWidth="1"/>
    <col min="10500" max="10500" width="5" style="1" customWidth="1"/>
    <col min="10501" max="10501" width="6.88671875" style="1" customWidth="1"/>
    <col min="10502" max="10502" width="9.44140625" style="1" customWidth="1"/>
    <col min="10503" max="10503" width="10.77734375" style="1" customWidth="1"/>
    <col min="10504" max="10504" width="11.44140625" style="1" customWidth="1"/>
    <col min="10505" max="10505" width="10.44140625" style="1" customWidth="1"/>
    <col min="10506" max="10506" width="17.44140625" style="1" customWidth="1"/>
    <col min="10507" max="10507" width="13.44140625" style="1" customWidth="1"/>
    <col min="10508" max="10508" width="4.44140625" style="1" customWidth="1"/>
    <col min="10509" max="10513" width="15.109375" style="1" customWidth="1"/>
    <col min="10514" max="10514" width="11.21875" style="1" bestFit="1" customWidth="1"/>
    <col min="10515" max="10515" width="11.21875" style="1" customWidth="1"/>
    <col min="10516" max="10518" width="14" style="1" customWidth="1"/>
    <col min="10519" max="10754" width="8.88671875" style="1"/>
    <col min="10755" max="10755" width="3.44140625" style="1" customWidth="1"/>
    <col min="10756" max="10756" width="5" style="1" customWidth="1"/>
    <col min="10757" max="10757" width="6.88671875" style="1" customWidth="1"/>
    <col min="10758" max="10758" width="9.44140625" style="1" customWidth="1"/>
    <col min="10759" max="10759" width="10.77734375" style="1" customWidth="1"/>
    <col min="10760" max="10760" width="11.44140625" style="1" customWidth="1"/>
    <col min="10761" max="10761" width="10.44140625" style="1" customWidth="1"/>
    <col min="10762" max="10762" width="17.44140625" style="1" customWidth="1"/>
    <col min="10763" max="10763" width="13.44140625" style="1" customWidth="1"/>
    <col min="10764" max="10764" width="4.44140625" style="1" customWidth="1"/>
    <col min="10765" max="10769" width="15.109375" style="1" customWidth="1"/>
    <col min="10770" max="10770" width="11.21875" style="1" bestFit="1" customWidth="1"/>
    <col min="10771" max="10771" width="11.21875" style="1" customWidth="1"/>
    <col min="10772" max="10774" width="14" style="1" customWidth="1"/>
    <col min="10775" max="11010" width="8.88671875" style="1"/>
    <col min="11011" max="11011" width="3.44140625" style="1" customWidth="1"/>
    <col min="11012" max="11012" width="5" style="1" customWidth="1"/>
    <col min="11013" max="11013" width="6.88671875" style="1" customWidth="1"/>
    <col min="11014" max="11014" width="9.44140625" style="1" customWidth="1"/>
    <col min="11015" max="11015" width="10.77734375" style="1" customWidth="1"/>
    <col min="11016" max="11016" width="11.44140625" style="1" customWidth="1"/>
    <col min="11017" max="11017" width="10.44140625" style="1" customWidth="1"/>
    <col min="11018" max="11018" width="17.44140625" style="1" customWidth="1"/>
    <col min="11019" max="11019" width="13.44140625" style="1" customWidth="1"/>
    <col min="11020" max="11020" width="4.44140625" style="1" customWidth="1"/>
    <col min="11021" max="11025" width="15.109375" style="1" customWidth="1"/>
    <col min="11026" max="11026" width="11.21875" style="1" bestFit="1" customWidth="1"/>
    <col min="11027" max="11027" width="11.21875" style="1" customWidth="1"/>
    <col min="11028" max="11030" width="14" style="1" customWidth="1"/>
    <col min="11031" max="11266" width="8.88671875" style="1"/>
    <col min="11267" max="11267" width="3.44140625" style="1" customWidth="1"/>
    <col min="11268" max="11268" width="5" style="1" customWidth="1"/>
    <col min="11269" max="11269" width="6.88671875" style="1" customWidth="1"/>
    <col min="11270" max="11270" width="9.44140625" style="1" customWidth="1"/>
    <col min="11271" max="11271" width="10.77734375" style="1" customWidth="1"/>
    <col min="11272" max="11272" width="11.44140625" style="1" customWidth="1"/>
    <col min="11273" max="11273" width="10.44140625" style="1" customWidth="1"/>
    <col min="11274" max="11274" width="17.44140625" style="1" customWidth="1"/>
    <col min="11275" max="11275" width="13.44140625" style="1" customWidth="1"/>
    <col min="11276" max="11276" width="4.44140625" style="1" customWidth="1"/>
    <col min="11277" max="11281" width="15.109375" style="1" customWidth="1"/>
    <col min="11282" max="11282" width="11.21875" style="1" bestFit="1" customWidth="1"/>
    <col min="11283" max="11283" width="11.21875" style="1" customWidth="1"/>
    <col min="11284" max="11286" width="14" style="1" customWidth="1"/>
    <col min="11287" max="11522" width="8.88671875" style="1"/>
    <col min="11523" max="11523" width="3.44140625" style="1" customWidth="1"/>
    <col min="11524" max="11524" width="5" style="1" customWidth="1"/>
    <col min="11525" max="11525" width="6.88671875" style="1" customWidth="1"/>
    <col min="11526" max="11526" width="9.44140625" style="1" customWidth="1"/>
    <col min="11527" max="11527" width="10.77734375" style="1" customWidth="1"/>
    <col min="11528" max="11528" width="11.44140625" style="1" customWidth="1"/>
    <col min="11529" max="11529" width="10.44140625" style="1" customWidth="1"/>
    <col min="11530" max="11530" width="17.44140625" style="1" customWidth="1"/>
    <col min="11531" max="11531" width="13.44140625" style="1" customWidth="1"/>
    <col min="11532" max="11532" width="4.44140625" style="1" customWidth="1"/>
    <col min="11533" max="11537" width="15.109375" style="1" customWidth="1"/>
    <col min="11538" max="11538" width="11.21875" style="1" bestFit="1" customWidth="1"/>
    <col min="11539" max="11539" width="11.21875" style="1" customWidth="1"/>
    <col min="11540" max="11542" width="14" style="1" customWidth="1"/>
    <col min="11543" max="11778" width="8.88671875" style="1"/>
    <col min="11779" max="11779" width="3.44140625" style="1" customWidth="1"/>
    <col min="11780" max="11780" width="5" style="1" customWidth="1"/>
    <col min="11781" max="11781" width="6.88671875" style="1" customWidth="1"/>
    <col min="11782" max="11782" width="9.44140625" style="1" customWidth="1"/>
    <col min="11783" max="11783" width="10.77734375" style="1" customWidth="1"/>
    <col min="11784" max="11784" width="11.44140625" style="1" customWidth="1"/>
    <col min="11785" max="11785" width="10.44140625" style="1" customWidth="1"/>
    <col min="11786" max="11786" width="17.44140625" style="1" customWidth="1"/>
    <col min="11787" max="11787" width="13.44140625" style="1" customWidth="1"/>
    <col min="11788" max="11788" width="4.44140625" style="1" customWidth="1"/>
    <col min="11789" max="11793" width="15.109375" style="1" customWidth="1"/>
    <col min="11794" max="11794" width="11.21875" style="1" bestFit="1" customWidth="1"/>
    <col min="11795" max="11795" width="11.21875" style="1" customWidth="1"/>
    <col min="11796" max="11798" width="14" style="1" customWidth="1"/>
    <col min="11799" max="12034" width="8.88671875" style="1"/>
    <col min="12035" max="12035" width="3.44140625" style="1" customWidth="1"/>
    <col min="12036" max="12036" width="5" style="1" customWidth="1"/>
    <col min="12037" max="12037" width="6.88671875" style="1" customWidth="1"/>
    <col min="12038" max="12038" width="9.44140625" style="1" customWidth="1"/>
    <col min="12039" max="12039" width="10.77734375" style="1" customWidth="1"/>
    <col min="12040" max="12040" width="11.44140625" style="1" customWidth="1"/>
    <col min="12041" max="12041" width="10.44140625" style="1" customWidth="1"/>
    <col min="12042" max="12042" width="17.44140625" style="1" customWidth="1"/>
    <col min="12043" max="12043" width="13.44140625" style="1" customWidth="1"/>
    <col min="12044" max="12044" width="4.44140625" style="1" customWidth="1"/>
    <col min="12045" max="12049" width="15.109375" style="1" customWidth="1"/>
    <col min="12050" max="12050" width="11.21875" style="1" bestFit="1" customWidth="1"/>
    <col min="12051" max="12051" width="11.21875" style="1" customWidth="1"/>
    <col min="12052" max="12054" width="14" style="1" customWidth="1"/>
    <col min="12055" max="12290" width="8.88671875" style="1"/>
    <col min="12291" max="12291" width="3.44140625" style="1" customWidth="1"/>
    <col min="12292" max="12292" width="5" style="1" customWidth="1"/>
    <col min="12293" max="12293" width="6.88671875" style="1" customWidth="1"/>
    <col min="12294" max="12294" width="9.44140625" style="1" customWidth="1"/>
    <col min="12295" max="12295" width="10.77734375" style="1" customWidth="1"/>
    <col min="12296" max="12296" width="11.44140625" style="1" customWidth="1"/>
    <col min="12297" max="12297" width="10.44140625" style="1" customWidth="1"/>
    <col min="12298" max="12298" width="17.44140625" style="1" customWidth="1"/>
    <col min="12299" max="12299" width="13.44140625" style="1" customWidth="1"/>
    <col min="12300" max="12300" width="4.44140625" style="1" customWidth="1"/>
    <col min="12301" max="12305" width="15.109375" style="1" customWidth="1"/>
    <col min="12306" max="12306" width="11.21875" style="1" bestFit="1" customWidth="1"/>
    <col min="12307" max="12307" width="11.21875" style="1" customWidth="1"/>
    <col min="12308" max="12310" width="14" style="1" customWidth="1"/>
    <col min="12311" max="12546" width="8.88671875" style="1"/>
    <col min="12547" max="12547" width="3.44140625" style="1" customWidth="1"/>
    <col min="12548" max="12548" width="5" style="1" customWidth="1"/>
    <col min="12549" max="12549" width="6.88671875" style="1" customWidth="1"/>
    <col min="12550" max="12550" width="9.44140625" style="1" customWidth="1"/>
    <col min="12551" max="12551" width="10.77734375" style="1" customWidth="1"/>
    <col min="12552" max="12552" width="11.44140625" style="1" customWidth="1"/>
    <col min="12553" max="12553" width="10.44140625" style="1" customWidth="1"/>
    <col min="12554" max="12554" width="17.44140625" style="1" customWidth="1"/>
    <col min="12555" max="12555" width="13.44140625" style="1" customWidth="1"/>
    <col min="12556" max="12556" width="4.44140625" style="1" customWidth="1"/>
    <col min="12557" max="12561" width="15.109375" style="1" customWidth="1"/>
    <col min="12562" max="12562" width="11.21875" style="1" bestFit="1" customWidth="1"/>
    <col min="12563" max="12563" width="11.21875" style="1" customWidth="1"/>
    <col min="12564" max="12566" width="14" style="1" customWidth="1"/>
    <col min="12567" max="12802" width="8.88671875" style="1"/>
    <col min="12803" max="12803" width="3.44140625" style="1" customWidth="1"/>
    <col min="12804" max="12804" width="5" style="1" customWidth="1"/>
    <col min="12805" max="12805" width="6.88671875" style="1" customWidth="1"/>
    <col min="12806" max="12806" width="9.44140625" style="1" customWidth="1"/>
    <col min="12807" max="12807" width="10.77734375" style="1" customWidth="1"/>
    <col min="12808" max="12808" width="11.44140625" style="1" customWidth="1"/>
    <col min="12809" max="12809" width="10.44140625" style="1" customWidth="1"/>
    <col min="12810" max="12810" width="17.44140625" style="1" customWidth="1"/>
    <col min="12811" max="12811" width="13.44140625" style="1" customWidth="1"/>
    <col min="12812" max="12812" width="4.44140625" style="1" customWidth="1"/>
    <col min="12813" max="12817" width="15.109375" style="1" customWidth="1"/>
    <col min="12818" max="12818" width="11.21875" style="1" bestFit="1" customWidth="1"/>
    <col min="12819" max="12819" width="11.21875" style="1" customWidth="1"/>
    <col min="12820" max="12822" width="14" style="1" customWidth="1"/>
    <col min="12823" max="13058" width="8.88671875" style="1"/>
    <col min="13059" max="13059" width="3.44140625" style="1" customWidth="1"/>
    <col min="13060" max="13060" width="5" style="1" customWidth="1"/>
    <col min="13061" max="13061" width="6.88671875" style="1" customWidth="1"/>
    <col min="13062" max="13062" width="9.44140625" style="1" customWidth="1"/>
    <col min="13063" max="13063" width="10.77734375" style="1" customWidth="1"/>
    <col min="13064" max="13064" width="11.44140625" style="1" customWidth="1"/>
    <col min="13065" max="13065" width="10.44140625" style="1" customWidth="1"/>
    <col min="13066" max="13066" width="17.44140625" style="1" customWidth="1"/>
    <col min="13067" max="13067" width="13.44140625" style="1" customWidth="1"/>
    <col min="13068" max="13068" width="4.44140625" style="1" customWidth="1"/>
    <col min="13069" max="13073" width="15.109375" style="1" customWidth="1"/>
    <col min="13074" max="13074" width="11.21875" style="1" bestFit="1" customWidth="1"/>
    <col min="13075" max="13075" width="11.21875" style="1" customWidth="1"/>
    <col min="13076" max="13078" width="14" style="1" customWidth="1"/>
    <col min="13079" max="13314" width="8.88671875" style="1"/>
    <col min="13315" max="13315" width="3.44140625" style="1" customWidth="1"/>
    <col min="13316" max="13316" width="5" style="1" customWidth="1"/>
    <col min="13317" max="13317" width="6.88671875" style="1" customWidth="1"/>
    <col min="13318" max="13318" width="9.44140625" style="1" customWidth="1"/>
    <col min="13319" max="13319" width="10.77734375" style="1" customWidth="1"/>
    <col min="13320" max="13320" width="11.44140625" style="1" customWidth="1"/>
    <col min="13321" max="13321" width="10.44140625" style="1" customWidth="1"/>
    <col min="13322" max="13322" width="17.44140625" style="1" customWidth="1"/>
    <col min="13323" max="13323" width="13.44140625" style="1" customWidth="1"/>
    <col min="13324" max="13324" width="4.44140625" style="1" customWidth="1"/>
    <col min="13325" max="13329" width="15.109375" style="1" customWidth="1"/>
    <col min="13330" max="13330" width="11.21875" style="1" bestFit="1" customWidth="1"/>
    <col min="13331" max="13331" width="11.21875" style="1" customWidth="1"/>
    <col min="13332" max="13334" width="14" style="1" customWidth="1"/>
    <col min="13335" max="13570" width="8.88671875" style="1"/>
    <col min="13571" max="13571" width="3.44140625" style="1" customWidth="1"/>
    <col min="13572" max="13572" width="5" style="1" customWidth="1"/>
    <col min="13573" max="13573" width="6.88671875" style="1" customWidth="1"/>
    <col min="13574" max="13574" width="9.44140625" style="1" customWidth="1"/>
    <col min="13575" max="13575" width="10.77734375" style="1" customWidth="1"/>
    <col min="13576" max="13576" width="11.44140625" style="1" customWidth="1"/>
    <col min="13577" max="13577" width="10.44140625" style="1" customWidth="1"/>
    <col min="13578" max="13578" width="17.44140625" style="1" customWidth="1"/>
    <col min="13579" max="13579" width="13.44140625" style="1" customWidth="1"/>
    <col min="13580" max="13580" width="4.44140625" style="1" customWidth="1"/>
    <col min="13581" max="13585" width="15.109375" style="1" customWidth="1"/>
    <col min="13586" max="13586" width="11.21875" style="1" bestFit="1" customWidth="1"/>
    <col min="13587" max="13587" width="11.21875" style="1" customWidth="1"/>
    <col min="13588" max="13590" width="14" style="1" customWidth="1"/>
    <col min="13591" max="13826" width="8.88671875" style="1"/>
    <col min="13827" max="13827" width="3.44140625" style="1" customWidth="1"/>
    <col min="13828" max="13828" width="5" style="1" customWidth="1"/>
    <col min="13829" max="13829" width="6.88671875" style="1" customWidth="1"/>
    <col min="13830" max="13830" width="9.44140625" style="1" customWidth="1"/>
    <col min="13831" max="13831" width="10.77734375" style="1" customWidth="1"/>
    <col min="13832" max="13832" width="11.44140625" style="1" customWidth="1"/>
    <col min="13833" max="13833" width="10.44140625" style="1" customWidth="1"/>
    <col min="13834" max="13834" width="17.44140625" style="1" customWidth="1"/>
    <col min="13835" max="13835" width="13.44140625" style="1" customWidth="1"/>
    <col min="13836" max="13836" width="4.44140625" style="1" customWidth="1"/>
    <col min="13837" max="13841" width="15.109375" style="1" customWidth="1"/>
    <col min="13842" max="13842" width="11.21875" style="1" bestFit="1" customWidth="1"/>
    <col min="13843" max="13843" width="11.21875" style="1" customWidth="1"/>
    <col min="13844" max="13846" width="14" style="1" customWidth="1"/>
    <col min="13847" max="14082" width="8.88671875" style="1"/>
    <col min="14083" max="14083" width="3.44140625" style="1" customWidth="1"/>
    <col min="14084" max="14084" width="5" style="1" customWidth="1"/>
    <col min="14085" max="14085" width="6.88671875" style="1" customWidth="1"/>
    <col min="14086" max="14086" width="9.44140625" style="1" customWidth="1"/>
    <col min="14087" max="14087" width="10.77734375" style="1" customWidth="1"/>
    <col min="14088" max="14088" width="11.44140625" style="1" customWidth="1"/>
    <col min="14089" max="14089" width="10.44140625" style="1" customWidth="1"/>
    <col min="14090" max="14090" width="17.44140625" style="1" customWidth="1"/>
    <col min="14091" max="14091" width="13.44140625" style="1" customWidth="1"/>
    <col min="14092" max="14092" width="4.44140625" style="1" customWidth="1"/>
    <col min="14093" max="14097" width="15.109375" style="1" customWidth="1"/>
    <col min="14098" max="14098" width="11.21875" style="1" bestFit="1" customWidth="1"/>
    <col min="14099" max="14099" width="11.21875" style="1" customWidth="1"/>
    <col min="14100" max="14102" width="14" style="1" customWidth="1"/>
    <col min="14103" max="14338" width="8.88671875" style="1"/>
    <col min="14339" max="14339" width="3.44140625" style="1" customWidth="1"/>
    <col min="14340" max="14340" width="5" style="1" customWidth="1"/>
    <col min="14341" max="14341" width="6.88671875" style="1" customWidth="1"/>
    <col min="14342" max="14342" width="9.44140625" style="1" customWidth="1"/>
    <col min="14343" max="14343" width="10.77734375" style="1" customWidth="1"/>
    <col min="14344" max="14344" width="11.44140625" style="1" customWidth="1"/>
    <col min="14345" max="14345" width="10.44140625" style="1" customWidth="1"/>
    <col min="14346" max="14346" width="17.44140625" style="1" customWidth="1"/>
    <col min="14347" max="14347" width="13.44140625" style="1" customWidth="1"/>
    <col min="14348" max="14348" width="4.44140625" style="1" customWidth="1"/>
    <col min="14349" max="14353" width="15.109375" style="1" customWidth="1"/>
    <col min="14354" max="14354" width="11.21875" style="1" bestFit="1" customWidth="1"/>
    <col min="14355" max="14355" width="11.21875" style="1" customWidth="1"/>
    <col min="14356" max="14358" width="14" style="1" customWidth="1"/>
    <col min="14359" max="14594" width="8.88671875" style="1"/>
    <col min="14595" max="14595" width="3.44140625" style="1" customWidth="1"/>
    <col min="14596" max="14596" width="5" style="1" customWidth="1"/>
    <col min="14597" max="14597" width="6.88671875" style="1" customWidth="1"/>
    <col min="14598" max="14598" width="9.44140625" style="1" customWidth="1"/>
    <col min="14599" max="14599" width="10.77734375" style="1" customWidth="1"/>
    <col min="14600" max="14600" width="11.44140625" style="1" customWidth="1"/>
    <col min="14601" max="14601" width="10.44140625" style="1" customWidth="1"/>
    <col min="14602" max="14602" width="17.44140625" style="1" customWidth="1"/>
    <col min="14603" max="14603" width="13.44140625" style="1" customWidth="1"/>
    <col min="14604" max="14604" width="4.44140625" style="1" customWidth="1"/>
    <col min="14605" max="14609" width="15.109375" style="1" customWidth="1"/>
    <col min="14610" max="14610" width="11.21875" style="1" bestFit="1" customWidth="1"/>
    <col min="14611" max="14611" width="11.21875" style="1" customWidth="1"/>
    <col min="14612" max="14614" width="14" style="1" customWidth="1"/>
    <col min="14615" max="14850" width="8.88671875" style="1"/>
    <col min="14851" max="14851" width="3.44140625" style="1" customWidth="1"/>
    <col min="14852" max="14852" width="5" style="1" customWidth="1"/>
    <col min="14853" max="14853" width="6.88671875" style="1" customWidth="1"/>
    <col min="14854" max="14854" width="9.44140625" style="1" customWidth="1"/>
    <col min="14855" max="14855" width="10.77734375" style="1" customWidth="1"/>
    <col min="14856" max="14856" width="11.44140625" style="1" customWidth="1"/>
    <col min="14857" max="14857" width="10.44140625" style="1" customWidth="1"/>
    <col min="14858" max="14858" width="17.44140625" style="1" customWidth="1"/>
    <col min="14859" max="14859" width="13.44140625" style="1" customWidth="1"/>
    <col min="14860" max="14860" width="4.44140625" style="1" customWidth="1"/>
    <col min="14861" max="14865" width="15.109375" style="1" customWidth="1"/>
    <col min="14866" max="14866" width="11.21875" style="1" bestFit="1" customWidth="1"/>
    <col min="14867" max="14867" width="11.21875" style="1" customWidth="1"/>
    <col min="14868" max="14870" width="14" style="1" customWidth="1"/>
    <col min="14871" max="15106" width="8.88671875" style="1"/>
    <col min="15107" max="15107" width="3.44140625" style="1" customWidth="1"/>
    <col min="15108" max="15108" width="5" style="1" customWidth="1"/>
    <col min="15109" max="15109" width="6.88671875" style="1" customWidth="1"/>
    <col min="15110" max="15110" width="9.44140625" style="1" customWidth="1"/>
    <col min="15111" max="15111" width="10.77734375" style="1" customWidth="1"/>
    <col min="15112" max="15112" width="11.44140625" style="1" customWidth="1"/>
    <col min="15113" max="15113" width="10.44140625" style="1" customWidth="1"/>
    <col min="15114" max="15114" width="17.44140625" style="1" customWidth="1"/>
    <col min="15115" max="15115" width="13.44140625" style="1" customWidth="1"/>
    <col min="15116" max="15116" width="4.44140625" style="1" customWidth="1"/>
    <col min="15117" max="15121" width="15.109375" style="1" customWidth="1"/>
    <col min="15122" max="15122" width="11.21875" style="1" bestFit="1" customWidth="1"/>
    <col min="15123" max="15123" width="11.21875" style="1" customWidth="1"/>
    <col min="15124" max="15126" width="14" style="1" customWidth="1"/>
    <col min="15127" max="15362" width="8.88671875" style="1"/>
    <col min="15363" max="15363" width="3.44140625" style="1" customWidth="1"/>
    <col min="15364" max="15364" width="5" style="1" customWidth="1"/>
    <col min="15365" max="15365" width="6.88671875" style="1" customWidth="1"/>
    <col min="15366" max="15366" width="9.44140625" style="1" customWidth="1"/>
    <col min="15367" max="15367" width="10.77734375" style="1" customWidth="1"/>
    <col min="15368" max="15368" width="11.44140625" style="1" customWidth="1"/>
    <col min="15369" max="15369" width="10.44140625" style="1" customWidth="1"/>
    <col min="15370" max="15370" width="17.44140625" style="1" customWidth="1"/>
    <col min="15371" max="15371" width="13.44140625" style="1" customWidth="1"/>
    <col min="15372" max="15372" width="4.44140625" style="1" customWidth="1"/>
    <col min="15373" max="15377" width="15.109375" style="1" customWidth="1"/>
    <col min="15378" max="15378" width="11.21875" style="1" bestFit="1" customWidth="1"/>
    <col min="15379" max="15379" width="11.21875" style="1" customWidth="1"/>
    <col min="15380" max="15382" width="14" style="1" customWidth="1"/>
    <col min="15383" max="15618" width="8.88671875" style="1"/>
    <col min="15619" max="15619" width="3.44140625" style="1" customWidth="1"/>
    <col min="15620" max="15620" width="5" style="1" customWidth="1"/>
    <col min="15621" max="15621" width="6.88671875" style="1" customWidth="1"/>
    <col min="15622" max="15622" width="9.44140625" style="1" customWidth="1"/>
    <col min="15623" max="15623" width="10.77734375" style="1" customWidth="1"/>
    <col min="15624" max="15624" width="11.44140625" style="1" customWidth="1"/>
    <col min="15625" max="15625" width="10.44140625" style="1" customWidth="1"/>
    <col min="15626" max="15626" width="17.44140625" style="1" customWidth="1"/>
    <col min="15627" max="15627" width="13.44140625" style="1" customWidth="1"/>
    <col min="15628" max="15628" width="4.44140625" style="1" customWidth="1"/>
    <col min="15629" max="15633" width="15.109375" style="1" customWidth="1"/>
    <col min="15634" max="15634" width="11.21875" style="1" bestFit="1" customWidth="1"/>
    <col min="15635" max="15635" width="11.21875" style="1" customWidth="1"/>
    <col min="15636" max="15638" width="14" style="1" customWidth="1"/>
    <col min="15639" max="15874" width="8.88671875" style="1"/>
    <col min="15875" max="15875" width="3.44140625" style="1" customWidth="1"/>
    <col min="15876" max="15876" width="5" style="1" customWidth="1"/>
    <col min="15877" max="15877" width="6.88671875" style="1" customWidth="1"/>
    <col min="15878" max="15878" width="9.44140625" style="1" customWidth="1"/>
    <col min="15879" max="15879" width="10.77734375" style="1" customWidth="1"/>
    <col min="15880" max="15880" width="11.44140625" style="1" customWidth="1"/>
    <col min="15881" max="15881" width="10.44140625" style="1" customWidth="1"/>
    <col min="15882" max="15882" width="17.44140625" style="1" customWidth="1"/>
    <col min="15883" max="15883" width="13.44140625" style="1" customWidth="1"/>
    <col min="15884" max="15884" width="4.44140625" style="1" customWidth="1"/>
    <col min="15885" max="15889" width="15.109375" style="1" customWidth="1"/>
    <col min="15890" max="15890" width="11.21875" style="1" bestFit="1" customWidth="1"/>
    <col min="15891" max="15891" width="11.21875" style="1" customWidth="1"/>
    <col min="15892" max="15894" width="14" style="1" customWidth="1"/>
    <col min="15895" max="16130" width="8.88671875" style="1"/>
    <col min="16131" max="16131" width="3.44140625" style="1" customWidth="1"/>
    <col min="16132" max="16132" width="5" style="1" customWidth="1"/>
    <col min="16133" max="16133" width="6.88671875" style="1" customWidth="1"/>
    <col min="16134" max="16134" width="9.44140625" style="1" customWidth="1"/>
    <col min="16135" max="16135" width="10.77734375" style="1" customWidth="1"/>
    <col min="16136" max="16136" width="11.44140625" style="1" customWidth="1"/>
    <col min="16137" max="16137" width="10.44140625" style="1" customWidth="1"/>
    <col min="16138" max="16138" width="17.44140625" style="1" customWidth="1"/>
    <col min="16139" max="16139" width="13.44140625" style="1" customWidth="1"/>
    <col min="16140" max="16140" width="4.44140625" style="1" customWidth="1"/>
    <col min="16141" max="16145" width="15.109375" style="1" customWidth="1"/>
    <col min="16146" max="16146" width="11.21875" style="1" bestFit="1" customWidth="1"/>
    <col min="16147" max="16147" width="11.21875" style="1" customWidth="1"/>
    <col min="16148" max="16150" width="14" style="1" customWidth="1"/>
    <col min="16151" max="16384" width="8.88671875" style="1"/>
  </cols>
  <sheetData>
    <row r="1" spans="1:17" ht="20.399999999999999" customHeight="1">
      <c r="B1" s="560" t="s">
        <v>898</v>
      </c>
      <c r="C1" s="560"/>
      <c r="D1" s="560"/>
      <c r="E1" s="560"/>
      <c r="F1" s="560"/>
      <c r="G1" s="560"/>
      <c r="H1" s="560"/>
      <c r="I1" s="560"/>
      <c r="J1" s="560"/>
    </row>
    <row r="2" spans="1:17" ht="14.25" customHeight="1">
      <c r="A2" s="3"/>
      <c r="B2" s="84"/>
      <c r="C2" s="3"/>
      <c r="D2" s="85"/>
      <c r="E2" s="85"/>
      <c r="F2" s="85"/>
      <c r="G2" s="85"/>
      <c r="H2" s="85"/>
      <c r="I2" s="85"/>
      <c r="J2" s="86" t="s">
        <v>899</v>
      </c>
      <c r="K2" s="87"/>
      <c r="L2" s="50"/>
      <c r="Q2" s="51" t="s">
        <v>98</v>
      </c>
    </row>
    <row r="3" spans="1:17" ht="14.4">
      <c r="A3" s="3"/>
      <c r="B3" s="3"/>
      <c r="C3" s="3"/>
      <c r="D3" s="3"/>
      <c r="E3" s="3"/>
      <c r="F3" s="3"/>
      <c r="G3" s="3"/>
      <c r="H3" s="3"/>
      <c r="I3" s="3"/>
      <c r="J3" s="88" t="s">
        <v>531</v>
      </c>
      <c r="K3" s="3"/>
      <c r="M3" s="52" t="s">
        <v>236</v>
      </c>
    </row>
    <row r="4" spans="1:17">
      <c r="A4" s="3"/>
      <c r="B4" s="3"/>
      <c r="C4" s="3"/>
      <c r="D4" s="3"/>
      <c r="E4" s="3"/>
      <c r="F4" s="3"/>
      <c r="G4" s="3"/>
      <c r="H4" s="3"/>
      <c r="I4" s="3"/>
      <c r="J4" s="3"/>
      <c r="K4" s="86"/>
      <c r="L4" s="49"/>
      <c r="M4" s="53" t="s">
        <v>900</v>
      </c>
      <c r="N4" s="54"/>
      <c r="O4" s="54"/>
      <c r="P4" s="55"/>
    </row>
    <row r="5" spans="1:17" ht="13.8" thickBot="1">
      <c r="A5" s="3"/>
      <c r="B5" s="89" t="s">
        <v>198</v>
      </c>
      <c r="C5" s="89"/>
      <c r="D5" s="89"/>
      <c r="E5" s="89"/>
      <c r="F5" s="85"/>
      <c r="G5" s="85"/>
      <c r="H5" s="85"/>
      <c r="I5" s="561" t="s">
        <v>237</v>
      </c>
      <c r="J5" s="561"/>
      <c r="K5" s="86"/>
      <c r="L5" s="49"/>
      <c r="M5" s="56" t="s">
        <v>901</v>
      </c>
      <c r="P5" s="57"/>
    </row>
    <row r="6" spans="1:17" ht="13.8" thickBot="1">
      <c r="A6" s="3"/>
      <c r="B6" s="562" t="s">
        <v>902</v>
      </c>
      <c r="C6" s="562"/>
      <c r="D6" s="562"/>
      <c r="E6" s="562"/>
      <c r="F6" s="85"/>
      <c r="G6" s="85"/>
      <c r="H6" s="85"/>
      <c r="I6" s="85"/>
      <c r="J6" s="85"/>
      <c r="K6" s="85"/>
      <c r="L6" s="48"/>
      <c r="M6" s="58" t="s">
        <v>238</v>
      </c>
      <c r="N6" s="59" t="s">
        <v>239</v>
      </c>
      <c r="O6" s="60" t="s">
        <v>240</v>
      </c>
      <c r="P6" s="57"/>
    </row>
    <row r="7" spans="1:17" ht="13.8" thickBot="1">
      <c r="A7" s="3"/>
      <c r="B7" s="563" t="s">
        <v>903</v>
      </c>
      <c r="C7" s="563"/>
      <c r="D7" s="563"/>
      <c r="E7" s="563"/>
      <c r="F7" s="85"/>
      <c r="G7" s="85"/>
      <c r="H7" s="85"/>
      <c r="I7" s="85"/>
      <c r="J7" s="90" t="s">
        <v>241</v>
      </c>
      <c r="K7" s="85"/>
      <c r="L7" s="48"/>
      <c r="M7" s="179"/>
      <c r="N7" s="61" t="str">
        <f>IF(M7="","",IF(M7&lt;897900,ROUNDDOWN(M7/89.79%,0),ROUNDDOWN((M7-102100)/79.58%,0)))</f>
        <v/>
      </c>
      <c r="O7" s="61" t="str">
        <f>IF(M7="","",N7-M7)</f>
        <v/>
      </c>
      <c r="P7" s="57"/>
    </row>
    <row r="8" spans="1:17" ht="21" customHeight="1">
      <c r="A8" s="3"/>
      <c r="B8" s="564" t="s">
        <v>242</v>
      </c>
      <c r="C8" s="564"/>
      <c r="D8" s="564"/>
      <c r="E8" s="564"/>
      <c r="F8" s="564"/>
      <c r="G8" s="564"/>
      <c r="H8" s="564"/>
      <c r="I8" s="564"/>
      <c r="J8" s="565"/>
      <c r="K8" s="91"/>
      <c r="L8" s="62"/>
      <c r="M8" s="63"/>
      <c r="O8" s="64"/>
      <c r="P8" s="57"/>
      <c r="Q8" s="65"/>
    </row>
    <row r="9" spans="1:17" ht="14.25" customHeight="1" thickBot="1">
      <c r="A9" s="3"/>
      <c r="B9" s="91"/>
      <c r="C9" s="91"/>
      <c r="D9" s="91"/>
      <c r="E9" s="91"/>
      <c r="F9" s="85"/>
      <c r="G9" s="85"/>
      <c r="H9" s="85"/>
      <c r="I9" s="85"/>
      <c r="J9" s="566"/>
      <c r="K9" s="85"/>
      <c r="L9" s="48"/>
      <c r="M9" s="56" t="s">
        <v>904</v>
      </c>
      <c r="P9" s="57"/>
    </row>
    <row r="10" spans="1:17" ht="13.5" customHeight="1" thickBot="1">
      <c r="A10" s="3"/>
      <c r="B10" s="568" t="s">
        <v>243</v>
      </c>
      <c r="C10" s="568"/>
      <c r="D10" s="568"/>
      <c r="E10" s="568"/>
      <c r="F10" s="568"/>
      <c r="G10" s="568"/>
      <c r="H10" s="568"/>
      <c r="I10" s="568"/>
      <c r="J10" s="566"/>
      <c r="K10" s="92"/>
      <c r="L10" s="66"/>
      <c r="M10" s="59" t="s">
        <v>239</v>
      </c>
      <c r="N10" s="58" t="s">
        <v>238</v>
      </c>
      <c r="O10" s="60" t="s">
        <v>240</v>
      </c>
      <c r="P10" s="57"/>
    </row>
    <row r="11" spans="1:17" ht="13.5" customHeight="1" thickBot="1">
      <c r="A11" s="3"/>
      <c r="B11" s="568"/>
      <c r="C11" s="568"/>
      <c r="D11" s="568"/>
      <c r="E11" s="568"/>
      <c r="F11" s="568"/>
      <c r="G11" s="568"/>
      <c r="H11" s="568"/>
      <c r="I11" s="568"/>
      <c r="J11" s="566"/>
      <c r="K11" s="92"/>
      <c r="L11" s="66"/>
      <c r="M11" s="180"/>
      <c r="N11" s="61" t="str">
        <f>IF(M11="","",IF(M11&lt;1000000,ROUNDUP(M11*89.79%,0),ROUNDUP(M11*79.58%+102100,0)))</f>
        <v/>
      </c>
      <c r="O11" s="61" t="str">
        <f>IF(M11="","",M11-N11)</f>
        <v/>
      </c>
      <c r="P11" s="67"/>
    </row>
    <row r="12" spans="1:17" ht="13.5" customHeight="1">
      <c r="A12" s="3"/>
      <c r="B12" s="92"/>
      <c r="C12" s="92"/>
      <c r="D12" s="92"/>
      <c r="E12" s="92"/>
      <c r="F12" s="92"/>
      <c r="G12" s="92"/>
      <c r="H12" s="92"/>
      <c r="I12" s="92"/>
      <c r="J12" s="567"/>
      <c r="K12" s="92"/>
      <c r="L12" s="66"/>
    </row>
    <row r="13" spans="1:17" ht="13.8" thickBot="1">
      <c r="A13" s="3"/>
      <c r="B13" s="569" t="s">
        <v>199</v>
      </c>
      <c r="C13" s="569"/>
      <c r="D13" s="569"/>
      <c r="E13" s="569"/>
      <c r="F13" s="569"/>
      <c r="G13" s="569"/>
      <c r="H13" s="569"/>
      <c r="I13" s="569"/>
      <c r="J13" s="569"/>
      <c r="K13" s="87"/>
      <c r="L13" s="50"/>
      <c r="M13" s="68" t="s">
        <v>244</v>
      </c>
      <c r="N13" s="65"/>
      <c r="O13" s="65"/>
    </row>
    <row r="14" spans="1:17" ht="13.8" thickBot="1">
      <c r="A14" s="3"/>
      <c r="B14" s="558" t="s">
        <v>557</v>
      </c>
      <c r="C14" s="558"/>
      <c r="D14" s="558"/>
      <c r="E14" s="570"/>
      <c r="F14" s="570"/>
      <c r="G14" s="570"/>
      <c r="H14" s="570"/>
      <c r="I14" s="570"/>
      <c r="J14" s="85"/>
      <c r="K14" s="85"/>
      <c r="L14" s="48"/>
      <c r="M14" s="59" t="s">
        <v>239</v>
      </c>
      <c r="N14" s="65"/>
      <c r="O14" s="65"/>
    </row>
    <row r="15" spans="1:17" ht="13.8" thickBot="1">
      <c r="A15" s="3"/>
      <c r="B15" s="558" t="s">
        <v>560</v>
      </c>
      <c r="C15" s="558"/>
      <c r="D15" s="558"/>
      <c r="E15" s="559"/>
      <c r="F15" s="559"/>
      <c r="G15" s="559"/>
      <c r="H15" s="559"/>
      <c r="I15" s="559"/>
      <c r="J15" s="85"/>
      <c r="K15" s="85"/>
      <c r="L15" s="48"/>
      <c r="M15" s="179"/>
      <c r="N15" s="65"/>
      <c r="O15" s="65"/>
    </row>
    <row r="16" spans="1:17">
      <c r="A16" s="3"/>
      <c r="B16" s="558" t="s">
        <v>558</v>
      </c>
      <c r="C16" s="558"/>
      <c r="D16" s="558"/>
      <c r="E16" s="559" t="s">
        <v>561</v>
      </c>
      <c r="F16" s="559"/>
      <c r="G16" s="559"/>
      <c r="H16" s="559"/>
      <c r="I16" s="85"/>
      <c r="J16" s="85"/>
      <c r="K16" s="85"/>
      <c r="L16" s="48"/>
    </row>
    <row r="17" spans="1:19" ht="13.8" thickBot="1">
      <c r="A17" s="3"/>
      <c r="B17" s="558" t="s">
        <v>565</v>
      </c>
      <c r="C17" s="558"/>
      <c r="D17" s="558"/>
      <c r="E17" s="559" t="s">
        <v>245</v>
      </c>
      <c r="F17" s="559"/>
      <c r="G17" s="559"/>
      <c r="H17" s="559"/>
      <c r="I17" s="85"/>
      <c r="J17" s="85"/>
      <c r="K17" s="85"/>
      <c r="L17" s="48"/>
      <c r="M17" s="1" t="s">
        <v>246</v>
      </c>
    </row>
    <row r="18" spans="1:19" ht="14.25" customHeight="1" thickBot="1">
      <c r="A18" s="3"/>
      <c r="B18" s="558" t="s">
        <v>566</v>
      </c>
      <c r="C18" s="558"/>
      <c r="D18" s="558"/>
      <c r="E18" s="559"/>
      <c r="F18" s="559"/>
      <c r="G18" s="559"/>
      <c r="H18" s="559"/>
      <c r="I18" s="559"/>
      <c r="J18" s="559"/>
      <c r="K18" s="85"/>
      <c r="L18" s="48"/>
      <c r="M18" s="69"/>
      <c r="N18" s="1" t="s">
        <v>247</v>
      </c>
    </row>
    <row r="19" spans="1:19" ht="26.1" customHeight="1">
      <c r="A19" s="3"/>
      <c r="B19" s="558" t="s">
        <v>559</v>
      </c>
      <c r="C19" s="573"/>
      <c r="D19" s="573"/>
      <c r="E19" s="559"/>
      <c r="F19" s="559"/>
      <c r="G19" s="559"/>
      <c r="H19" s="574" t="s">
        <v>905</v>
      </c>
      <c r="I19" s="574"/>
      <c r="J19" s="574"/>
      <c r="K19" s="94"/>
      <c r="L19" s="70"/>
      <c r="N19" s="1" t="s">
        <v>248</v>
      </c>
    </row>
    <row r="20" spans="1:19">
      <c r="A20" s="3"/>
      <c r="B20" s="561" t="s">
        <v>562</v>
      </c>
      <c r="C20" s="561"/>
      <c r="D20" s="561"/>
      <c r="E20" s="561"/>
      <c r="F20" s="561"/>
      <c r="G20" s="559"/>
      <c r="H20" s="559"/>
      <c r="I20" s="559"/>
      <c r="J20" s="85"/>
      <c r="K20" s="85"/>
      <c r="L20" s="48"/>
    </row>
    <row r="21" spans="1:19" ht="13.8" thickBot="1">
      <c r="A21" s="3"/>
      <c r="B21" s="85"/>
      <c r="C21" s="85"/>
      <c r="D21" s="3"/>
      <c r="E21" s="85"/>
      <c r="F21" s="85"/>
      <c r="G21" s="95"/>
      <c r="H21" s="3"/>
      <c r="I21" s="85"/>
      <c r="J21" s="85"/>
      <c r="K21" s="85"/>
      <c r="L21" s="48"/>
      <c r="M21" s="71" t="s">
        <v>249</v>
      </c>
    </row>
    <row r="22" spans="1:19" ht="13.8" thickBot="1">
      <c r="A22" s="3"/>
      <c r="B22" s="558" t="s">
        <v>564</v>
      </c>
      <c r="C22" s="558"/>
      <c r="D22" s="558"/>
      <c r="E22" s="559" t="s">
        <v>906</v>
      </c>
      <c r="F22" s="559"/>
      <c r="G22" s="559"/>
      <c r="H22" s="576"/>
      <c r="I22" s="576"/>
      <c r="J22" s="576"/>
      <c r="K22" s="85"/>
      <c r="L22" s="48"/>
      <c r="M22" s="72" t="s">
        <v>250</v>
      </c>
      <c r="N22" s="571" t="s">
        <v>251</v>
      </c>
      <c r="O22" s="572"/>
    </row>
    <row r="23" spans="1:19" ht="13.8" thickBot="1">
      <c r="A23" s="3"/>
      <c r="B23" s="558" t="s">
        <v>563</v>
      </c>
      <c r="C23" s="558"/>
      <c r="D23" s="558"/>
      <c r="E23" s="577" t="s">
        <v>907</v>
      </c>
      <c r="F23" s="577"/>
      <c r="G23" s="85"/>
      <c r="H23" s="85"/>
      <c r="I23" s="85"/>
      <c r="J23" s="85"/>
      <c r="K23" s="85"/>
      <c r="L23" s="48"/>
      <c r="M23" s="73">
        <v>0</v>
      </c>
      <c r="N23" s="74" t="s">
        <v>252</v>
      </c>
      <c r="O23" s="75" t="s">
        <v>908</v>
      </c>
    </row>
    <row r="24" spans="1:19" ht="13.8" thickBot="1">
      <c r="A24" s="3"/>
      <c r="B24" s="85"/>
      <c r="C24" s="85"/>
      <c r="D24" s="85"/>
      <c r="E24" s="85"/>
      <c r="F24" s="85"/>
      <c r="G24" s="85"/>
      <c r="H24" s="85"/>
      <c r="I24" s="85"/>
      <c r="J24" s="85"/>
      <c r="K24" s="85"/>
      <c r="L24" s="48"/>
      <c r="M24" s="73">
        <v>1</v>
      </c>
      <c r="N24" s="74" t="s">
        <v>254</v>
      </c>
      <c r="O24" s="75" t="s">
        <v>255</v>
      </c>
    </row>
    <row r="25" spans="1:19" ht="13.8" thickBot="1">
      <c r="A25" s="3"/>
      <c r="B25" s="85"/>
      <c r="C25" s="578" t="s">
        <v>253</v>
      </c>
      <c r="D25" s="578"/>
      <c r="E25" s="578"/>
      <c r="F25" s="85"/>
      <c r="G25" s="85"/>
      <c r="H25" s="85"/>
      <c r="I25" s="85"/>
      <c r="J25" s="85"/>
      <c r="K25" s="85"/>
      <c r="L25" s="48"/>
      <c r="M25" s="73">
        <v>10000</v>
      </c>
      <c r="N25" s="74" t="s">
        <v>252</v>
      </c>
      <c r="O25" s="75" t="s">
        <v>909</v>
      </c>
      <c r="R25" s="64"/>
      <c r="S25" s="64"/>
    </row>
    <row r="26" spans="1:19" ht="13.8" thickBot="1">
      <c r="A26" s="3"/>
      <c r="B26" s="96"/>
      <c r="C26" s="85"/>
      <c r="D26" s="85" t="s">
        <v>256</v>
      </c>
      <c r="E26" s="85"/>
      <c r="F26" s="97"/>
      <c r="G26" s="579" t="str">
        <f>IF(AND(M15="",N7="",M11=""),"",IF(OR(E23="1．個人契約",E23="3．その他(任意団体等）"),IF(M7="",M11,N7),M15))</f>
        <v/>
      </c>
      <c r="H26" s="579"/>
      <c r="I26" s="97" t="s">
        <v>910</v>
      </c>
      <c r="J26" s="234" t="s">
        <v>911</v>
      </c>
      <c r="K26" s="96"/>
      <c r="L26" s="76"/>
      <c r="M26" s="73">
        <v>1000000</v>
      </c>
      <c r="N26" s="74" t="s">
        <v>252</v>
      </c>
      <c r="O26" s="75" t="s">
        <v>912</v>
      </c>
    </row>
    <row r="27" spans="1:19" ht="13.8" thickBot="1">
      <c r="A27" s="3"/>
      <c r="B27" s="96"/>
      <c r="C27" s="96"/>
      <c r="D27" s="3"/>
      <c r="E27" s="98"/>
      <c r="F27" s="99" t="s">
        <v>257</v>
      </c>
      <c r="G27" s="575" t="str">
        <f>IF(G26="","",ROUNDDOWN(G26/1.1*0.1,0))</f>
        <v/>
      </c>
      <c r="H27" s="575"/>
      <c r="I27" s="99" t="s">
        <v>913</v>
      </c>
      <c r="J27" s="96"/>
      <c r="K27" s="96"/>
      <c r="L27" s="76"/>
      <c r="M27" s="73">
        <v>1000001</v>
      </c>
      <c r="N27" s="74" t="s">
        <v>259</v>
      </c>
      <c r="O27" s="75" t="s">
        <v>914</v>
      </c>
    </row>
    <row r="28" spans="1:19" ht="13.8" thickBot="1">
      <c r="A28" s="3"/>
      <c r="B28" s="96"/>
      <c r="C28" s="96"/>
      <c r="D28" s="3"/>
      <c r="E28" s="98"/>
      <c r="F28" s="99" t="s">
        <v>258</v>
      </c>
      <c r="G28" s="575" t="str">
        <f>IF(G26="","",IF(OR(E23="1．個人契約",E23="3．その他(任意団体等）"),IF(M7="",O11,O7),""))</f>
        <v/>
      </c>
      <c r="H28" s="575"/>
      <c r="I28" s="99" t="s">
        <v>915</v>
      </c>
      <c r="J28" s="96"/>
      <c r="K28" s="96"/>
      <c r="L28" s="76"/>
      <c r="M28" s="73">
        <v>2000000</v>
      </c>
      <c r="N28" s="74" t="s">
        <v>259</v>
      </c>
      <c r="O28" s="75" t="s">
        <v>916</v>
      </c>
    </row>
    <row r="29" spans="1:19" ht="13.8" thickBot="1">
      <c r="A29" s="3"/>
      <c r="B29" s="96"/>
      <c r="C29" s="96"/>
      <c r="D29" s="96" t="s">
        <v>260</v>
      </c>
      <c r="E29" s="96"/>
      <c r="F29" s="575" t="str">
        <f>IF(G28="",G26,G26-G28)</f>
        <v/>
      </c>
      <c r="G29" s="575"/>
      <c r="H29" s="575"/>
      <c r="I29" s="97" t="s">
        <v>261</v>
      </c>
      <c r="J29" s="96"/>
      <c r="K29" s="96"/>
      <c r="L29" s="76"/>
      <c r="M29" s="73">
        <v>2000001</v>
      </c>
      <c r="N29" s="77" t="s">
        <v>262</v>
      </c>
      <c r="O29" s="75" t="s">
        <v>917</v>
      </c>
    </row>
    <row r="30" spans="1:19" ht="13.8" thickBot="1">
      <c r="A30" s="3"/>
      <c r="B30" s="85"/>
      <c r="C30" s="85"/>
      <c r="D30" s="85"/>
      <c r="E30" s="86"/>
      <c r="F30" s="85"/>
      <c r="G30" s="85"/>
      <c r="H30" s="85"/>
      <c r="I30" s="85"/>
      <c r="J30" s="85"/>
      <c r="K30" s="85"/>
      <c r="L30" s="48"/>
      <c r="M30" s="73">
        <v>3000000</v>
      </c>
      <c r="N30" s="77" t="s">
        <v>262</v>
      </c>
      <c r="O30" s="75" t="s">
        <v>918</v>
      </c>
    </row>
    <row r="31" spans="1:19" ht="13.8" thickBot="1">
      <c r="A31" s="3"/>
      <c r="B31" s="100"/>
      <c r="C31" s="100"/>
      <c r="D31" s="578" t="s">
        <v>263</v>
      </c>
      <c r="E31" s="578"/>
      <c r="F31" s="559"/>
      <c r="G31" s="559"/>
      <c r="H31" s="85" t="s">
        <v>919</v>
      </c>
      <c r="I31" s="85"/>
      <c r="J31" s="85"/>
      <c r="K31" s="100"/>
      <c r="L31" s="78"/>
      <c r="M31" s="73">
        <v>3000001</v>
      </c>
      <c r="N31" s="77" t="s">
        <v>264</v>
      </c>
      <c r="O31" s="75" t="s">
        <v>920</v>
      </c>
    </row>
    <row r="32" spans="1:19" ht="13.8" thickBot="1">
      <c r="A32" s="3"/>
      <c r="B32" s="96"/>
      <c r="C32" s="96"/>
      <c r="D32" s="100"/>
      <c r="E32" s="3"/>
      <c r="F32" s="3"/>
      <c r="G32" s="3"/>
      <c r="H32" s="100"/>
      <c r="I32" s="100"/>
      <c r="J32" s="100"/>
      <c r="K32" s="96"/>
      <c r="L32" s="76"/>
      <c r="M32" s="73">
        <v>5000000</v>
      </c>
      <c r="N32" s="77" t="s">
        <v>264</v>
      </c>
      <c r="O32" s="75" t="s">
        <v>921</v>
      </c>
    </row>
    <row r="33" spans="1:20">
      <c r="A33" s="3"/>
      <c r="B33" s="85"/>
      <c r="C33" s="85"/>
      <c r="D33" s="578" t="s">
        <v>265</v>
      </c>
      <c r="E33" s="578"/>
      <c r="F33" s="559"/>
      <c r="G33" s="559"/>
      <c r="H33" s="85" t="s">
        <v>919</v>
      </c>
      <c r="I33" s="85"/>
      <c r="J33" s="85"/>
      <c r="K33" s="85"/>
      <c r="L33" s="48"/>
      <c r="M33" s="1" t="s">
        <v>266</v>
      </c>
    </row>
    <row r="34" spans="1:20">
      <c r="A34" s="3"/>
      <c r="B34" s="100"/>
      <c r="C34" s="100"/>
      <c r="D34" s="100"/>
      <c r="E34" s="100"/>
      <c r="F34" s="100"/>
      <c r="G34" s="100"/>
      <c r="H34" s="100"/>
      <c r="I34" s="100"/>
      <c r="J34" s="85"/>
      <c r="K34" s="100"/>
      <c r="L34" s="78"/>
      <c r="M34" s="71" t="s">
        <v>922</v>
      </c>
    </row>
    <row r="35" spans="1:20" ht="13.5" customHeight="1">
      <c r="A35" s="3"/>
      <c r="B35" s="85"/>
      <c r="C35" s="85"/>
      <c r="D35" s="100" t="s">
        <v>923</v>
      </c>
      <c r="E35" s="101"/>
      <c r="F35" s="101"/>
      <c r="G35" s="101"/>
      <c r="H35" s="101"/>
      <c r="I35" s="101"/>
      <c r="J35" s="85"/>
      <c r="K35" s="85"/>
      <c r="L35" s="48"/>
      <c r="M35" s="71" t="s">
        <v>924</v>
      </c>
    </row>
    <row r="36" spans="1:20" ht="13.5" customHeight="1">
      <c r="A36" s="3"/>
      <c r="B36" s="85"/>
      <c r="C36" s="85"/>
      <c r="D36" s="582" t="s">
        <v>267</v>
      </c>
      <c r="E36" s="582"/>
      <c r="F36" s="582"/>
      <c r="G36" s="582"/>
      <c r="H36" s="582"/>
      <c r="I36" s="582"/>
      <c r="J36" s="100"/>
      <c r="K36" s="100"/>
      <c r="L36" s="78"/>
      <c r="M36" s="71" t="s">
        <v>925</v>
      </c>
    </row>
    <row r="37" spans="1:20">
      <c r="A37" s="3"/>
      <c r="B37" s="85"/>
      <c r="C37" s="85"/>
      <c r="D37" s="582"/>
      <c r="E37" s="582"/>
      <c r="F37" s="582"/>
      <c r="G37" s="582"/>
      <c r="H37" s="582"/>
      <c r="I37" s="582"/>
      <c r="J37" s="85"/>
      <c r="K37" s="85"/>
      <c r="L37" s="48"/>
      <c r="M37" s="71" t="s">
        <v>268</v>
      </c>
    </row>
    <row r="38" spans="1:20" ht="14.4">
      <c r="A38" s="3"/>
      <c r="B38" s="85"/>
      <c r="C38" s="85"/>
      <c r="D38" s="100"/>
      <c r="E38" s="100"/>
      <c r="F38" s="100"/>
      <c r="G38" s="100"/>
      <c r="H38" s="100"/>
      <c r="I38" s="100"/>
      <c r="J38" s="3"/>
      <c r="K38" s="85"/>
      <c r="L38" s="48"/>
      <c r="M38" s="71" t="s">
        <v>926</v>
      </c>
      <c r="N38" s="79"/>
      <c r="O38" s="79"/>
    </row>
    <row r="39" spans="1:20" ht="14.4">
      <c r="A39" s="3"/>
      <c r="B39" s="85"/>
      <c r="C39" s="85"/>
      <c r="D39" s="578" t="s">
        <v>270</v>
      </c>
      <c r="E39" s="578"/>
      <c r="F39" s="85"/>
      <c r="G39" s="85"/>
      <c r="H39" s="85"/>
      <c r="I39" s="85"/>
      <c r="J39" s="85"/>
      <c r="K39" s="85"/>
      <c r="L39" s="48"/>
      <c r="M39" s="80" t="s">
        <v>269</v>
      </c>
      <c r="P39" s="79"/>
      <c r="T39" s="65"/>
    </row>
    <row r="40" spans="1:20" ht="14.4">
      <c r="A40" s="3"/>
      <c r="B40" s="85"/>
      <c r="C40" s="85"/>
      <c r="D40" s="85"/>
      <c r="E40" s="583" t="str">
        <f>F29</f>
        <v/>
      </c>
      <c r="F40" s="584"/>
      <c r="G40" s="584"/>
      <c r="H40" s="126" t="s">
        <v>272</v>
      </c>
      <c r="I40" s="126"/>
      <c r="J40" s="126"/>
      <c r="K40" s="85"/>
      <c r="L40" s="48"/>
      <c r="M40" s="71" t="s">
        <v>271</v>
      </c>
      <c r="Q40" s="79"/>
    </row>
    <row r="41" spans="1:20">
      <c r="A41" s="3"/>
      <c r="B41" s="85"/>
      <c r="C41" s="85"/>
      <c r="D41" s="100"/>
      <c r="E41" s="100"/>
      <c r="F41" s="85"/>
      <c r="G41" s="85"/>
      <c r="H41" s="85"/>
      <c r="I41" s="85"/>
      <c r="J41" s="85"/>
      <c r="K41" s="85"/>
      <c r="L41" s="48"/>
    </row>
    <row r="42" spans="1:20">
      <c r="A42" s="3"/>
      <c r="B42" s="85"/>
      <c r="C42" s="85"/>
      <c r="D42" s="578" t="s">
        <v>273</v>
      </c>
      <c r="E42" s="578"/>
      <c r="F42" s="85"/>
      <c r="G42" s="85"/>
      <c r="H42" s="95"/>
      <c r="I42" s="95"/>
      <c r="J42" s="85"/>
      <c r="K42" s="85"/>
      <c r="L42" s="48"/>
    </row>
    <row r="43" spans="1:20">
      <c r="A43" s="3"/>
      <c r="B43" s="85"/>
      <c r="C43" s="85"/>
      <c r="D43" s="125" t="s">
        <v>567</v>
      </c>
      <c r="E43" s="585" t="s">
        <v>568</v>
      </c>
      <c r="F43" s="585"/>
      <c r="G43" s="586"/>
      <c r="H43" s="586"/>
      <c r="I43" s="586"/>
      <c r="J43" s="85"/>
      <c r="K43" s="85"/>
      <c r="L43" s="48"/>
    </row>
    <row r="44" spans="1:20">
      <c r="A44" s="3"/>
      <c r="B44" s="85"/>
      <c r="C44" s="85"/>
      <c r="D44" s="125" t="s">
        <v>567</v>
      </c>
      <c r="E44" s="580" t="s">
        <v>569</v>
      </c>
      <c r="F44" s="580"/>
      <c r="G44" s="581"/>
      <c r="H44" s="581"/>
      <c r="I44" s="581"/>
      <c r="J44" s="85"/>
      <c r="K44" s="85"/>
      <c r="L44" s="48"/>
    </row>
    <row r="45" spans="1:20">
      <c r="A45" s="3"/>
      <c r="B45" s="85"/>
      <c r="C45" s="85"/>
      <c r="D45" s="125" t="s">
        <v>567</v>
      </c>
      <c r="E45" s="588" t="s">
        <v>570</v>
      </c>
      <c r="F45" s="588"/>
      <c r="G45" s="102" t="s">
        <v>274</v>
      </c>
      <c r="H45" s="581"/>
      <c r="I45" s="581"/>
      <c r="J45" s="85"/>
      <c r="K45" s="85"/>
      <c r="L45" s="48"/>
    </row>
    <row r="46" spans="1:20">
      <c r="A46" s="3"/>
      <c r="B46" s="96"/>
      <c r="C46" s="96"/>
      <c r="D46" s="125" t="s">
        <v>567</v>
      </c>
      <c r="E46" s="580" t="s">
        <v>571</v>
      </c>
      <c r="F46" s="580"/>
      <c r="G46" s="589"/>
      <c r="H46" s="589"/>
      <c r="I46" s="589"/>
      <c r="J46" s="96"/>
      <c r="K46" s="96"/>
      <c r="L46" s="48"/>
    </row>
    <row r="47" spans="1:20">
      <c r="A47" s="3"/>
      <c r="B47" s="96"/>
      <c r="C47" s="96"/>
      <c r="D47" s="125" t="s">
        <v>567</v>
      </c>
      <c r="E47" s="590" t="s">
        <v>572</v>
      </c>
      <c r="F47" s="591"/>
      <c r="G47" s="592"/>
      <c r="H47" s="592"/>
      <c r="I47" s="592"/>
      <c r="J47" s="96"/>
      <c r="K47" s="96"/>
      <c r="L47" s="76"/>
    </row>
    <row r="48" spans="1:20">
      <c r="A48" s="3"/>
      <c r="B48" s="85"/>
      <c r="C48" s="85"/>
      <c r="D48" s="85"/>
      <c r="E48" s="85"/>
      <c r="F48" s="85"/>
      <c r="G48" s="85"/>
      <c r="H48" s="85"/>
      <c r="I48" s="85"/>
      <c r="J48" s="85"/>
      <c r="K48" s="85"/>
      <c r="L48" s="76"/>
    </row>
    <row r="49" spans="1:19">
      <c r="A49" s="3"/>
      <c r="B49" s="85"/>
      <c r="C49" s="85" t="s">
        <v>275</v>
      </c>
      <c r="D49" s="85"/>
      <c r="E49" s="593" t="s">
        <v>457</v>
      </c>
      <c r="F49" s="593"/>
      <c r="G49" s="593"/>
      <c r="H49" s="85"/>
      <c r="I49" s="85"/>
      <c r="J49" s="85"/>
      <c r="K49" s="85"/>
      <c r="L49" s="48"/>
    </row>
    <row r="50" spans="1:19">
      <c r="A50" s="3"/>
      <c r="B50" s="85"/>
      <c r="C50" s="85"/>
      <c r="D50" s="85"/>
      <c r="E50" s="85"/>
      <c r="F50" s="85"/>
      <c r="G50" s="85"/>
      <c r="H50" s="85"/>
      <c r="I50" s="85"/>
      <c r="J50" s="85"/>
      <c r="K50" s="85"/>
      <c r="L50" s="48"/>
    </row>
    <row r="51" spans="1:19">
      <c r="A51" s="3"/>
      <c r="B51" s="85"/>
      <c r="C51" s="96"/>
      <c r="D51" s="96"/>
      <c r="E51" s="96"/>
      <c r="F51" s="96"/>
      <c r="G51" s="96"/>
      <c r="H51" s="96"/>
      <c r="I51" s="96"/>
      <c r="J51" s="96"/>
      <c r="K51" s="96"/>
      <c r="L51" s="48"/>
    </row>
    <row r="52" spans="1:19" ht="14.4">
      <c r="A52" s="3"/>
      <c r="B52" s="85"/>
      <c r="C52" s="103" t="s">
        <v>927</v>
      </c>
      <c r="D52" s="594" t="s">
        <v>385</v>
      </c>
      <c r="E52" s="594"/>
      <c r="F52" s="594"/>
      <c r="G52" s="594"/>
      <c r="H52" s="594"/>
      <c r="I52" s="594"/>
      <c r="J52" s="594"/>
      <c r="K52" s="104"/>
      <c r="L52" s="76"/>
      <c r="R52" s="79"/>
      <c r="S52" s="79"/>
    </row>
    <row r="53" spans="1:19" ht="13.5" customHeight="1">
      <c r="A53" s="3"/>
      <c r="B53" s="85"/>
      <c r="C53" s="105"/>
      <c r="D53" s="594"/>
      <c r="E53" s="594"/>
      <c r="F53" s="594"/>
      <c r="G53" s="594"/>
      <c r="H53" s="594"/>
      <c r="I53" s="594"/>
      <c r="J53" s="594"/>
      <c r="K53" s="104"/>
      <c r="L53" s="81"/>
    </row>
    <row r="54" spans="1:19">
      <c r="A54" s="3"/>
      <c r="B54" s="85"/>
      <c r="C54" s="106">
        <v>-1</v>
      </c>
      <c r="D54" s="587" t="s">
        <v>928</v>
      </c>
      <c r="E54" s="587"/>
      <c r="F54" s="587"/>
      <c r="G54" s="587"/>
      <c r="H54" s="587"/>
      <c r="I54" s="587"/>
      <c r="J54" s="587"/>
      <c r="K54" s="107"/>
      <c r="L54" s="81"/>
    </row>
    <row r="55" spans="1:19" ht="14.25" customHeight="1">
      <c r="A55" s="3"/>
      <c r="B55" s="85"/>
      <c r="C55" s="106"/>
      <c r="D55" s="587"/>
      <c r="E55" s="587"/>
      <c r="F55" s="587"/>
      <c r="G55" s="587"/>
      <c r="H55" s="587"/>
      <c r="I55" s="587"/>
      <c r="J55" s="587"/>
      <c r="K55" s="107"/>
      <c r="L55" s="82"/>
    </row>
    <row r="56" spans="1:19">
      <c r="A56" s="3"/>
      <c r="B56" s="85"/>
      <c r="C56" s="106"/>
      <c r="D56" s="587"/>
      <c r="E56" s="587"/>
      <c r="F56" s="587"/>
      <c r="G56" s="587"/>
      <c r="H56" s="587"/>
      <c r="I56" s="587"/>
      <c r="J56" s="587"/>
      <c r="K56" s="107"/>
      <c r="L56" s="82"/>
    </row>
    <row r="57" spans="1:19">
      <c r="A57" s="3"/>
      <c r="B57" s="85"/>
      <c r="C57" s="108">
        <v>-2</v>
      </c>
      <c r="D57" s="595" t="s">
        <v>276</v>
      </c>
      <c r="E57" s="595"/>
      <c r="F57" s="595"/>
      <c r="G57" s="595"/>
      <c r="H57" s="595"/>
      <c r="I57" s="595"/>
      <c r="J57" s="595"/>
      <c r="K57" s="104"/>
      <c r="L57" s="82"/>
    </row>
    <row r="58" spans="1:19">
      <c r="A58" s="3"/>
      <c r="B58" s="85"/>
      <c r="C58" s="108"/>
      <c r="D58" s="109"/>
      <c r="E58" s="109"/>
      <c r="F58" s="109"/>
      <c r="G58" s="109"/>
      <c r="H58" s="109"/>
      <c r="I58" s="109"/>
      <c r="J58" s="109" t="s">
        <v>367</v>
      </c>
      <c r="K58" s="104"/>
      <c r="L58" s="81"/>
    </row>
    <row r="59" spans="1:19">
      <c r="A59" s="3"/>
      <c r="B59" s="85"/>
      <c r="C59" s="110"/>
      <c r="D59" s="104"/>
      <c r="E59" s="104"/>
      <c r="F59" s="104"/>
      <c r="G59" s="104"/>
      <c r="H59" s="104"/>
      <c r="I59" s="104"/>
      <c r="J59" s="104"/>
      <c r="K59" s="104"/>
      <c r="L59" s="81"/>
    </row>
    <row r="60" spans="1:19">
      <c r="A60" s="3"/>
      <c r="B60" s="110"/>
      <c r="C60" s="104"/>
      <c r="D60" s="104"/>
      <c r="E60" s="104"/>
      <c r="F60" s="104"/>
      <c r="G60" s="104"/>
      <c r="H60" s="104"/>
      <c r="I60" s="111"/>
      <c r="J60" s="111" t="s">
        <v>899</v>
      </c>
      <c r="K60" s="3"/>
      <c r="L60" s="81"/>
    </row>
    <row r="61" spans="1:19">
      <c r="A61" s="3"/>
      <c r="B61" s="112"/>
      <c r="C61" s="596" t="s">
        <v>277</v>
      </c>
      <c r="D61" s="596"/>
      <c r="E61" s="596"/>
      <c r="F61" s="596"/>
      <c r="G61" s="596"/>
      <c r="H61" s="596"/>
      <c r="I61" s="596"/>
      <c r="J61" s="88" t="s">
        <v>531</v>
      </c>
      <c r="K61" s="3"/>
    </row>
    <row r="62" spans="1:19">
      <c r="A62" s="3"/>
      <c r="B62" s="110"/>
      <c r="C62" s="104"/>
      <c r="D62" s="104"/>
      <c r="E62" s="104"/>
      <c r="F62" s="104"/>
      <c r="G62" s="104"/>
      <c r="H62" s="104"/>
      <c r="I62" s="104"/>
      <c r="J62" s="104"/>
      <c r="K62" s="3"/>
    </row>
    <row r="63" spans="1:19">
      <c r="A63" s="3"/>
      <c r="B63" s="113">
        <v>-3</v>
      </c>
      <c r="C63" s="587" t="s">
        <v>929</v>
      </c>
      <c r="D63" s="587"/>
      <c r="E63" s="587"/>
      <c r="F63" s="587"/>
      <c r="G63" s="587"/>
      <c r="H63" s="587"/>
      <c r="I63" s="587"/>
      <c r="J63" s="587"/>
      <c r="K63" s="3"/>
    </row>
    <row r="64" spans="1:19" ht="14.25" customHeight="1">
      <c r="A64" s="3"/>
      <c r="B64" s="113"/>
      <c r="C64" s="587"/>
      <c r="D64" s="587"/>
      <c r="E64" s="587"/>
      <c r="F64" s="587"/>
      <c r="G64" s="587"/>
      <c r="H64" s="587"/>
      <c r="I64" s="587"/>
      <c r="J64" s="587"/>
      <c r="K64" s="3"/>
      <c r="S64" s="79"/>
    </row>
    <row r="65" spans="1:11">
      <c r="A65" s="3"/>
      <c r="B65" s="113"/>
      <c r="C65" s="587"/>
      <c r="D65" s="587"/>
      <c r="E65" s="587"/>
      <c r="F65" s="587"/>
      <c r="G65" s="587"/>
      <c r="H65" s="587"/>
      <c r="I65" s="587"/>
      <c r="J65" s="587"/>
      <c r="K65" s="3"/>
    </row>
    <row r="66" spans="1:11">
      <c r="A66" s="3"/>
      <c r="B66" s="114">
        <v>-4</v>
      </c>
      <c r="C66" s="595" t="s">
        <v>278</v>
      </c>
      <c r="D66" s="595"/>
      <c r="E66" s="595"/>
      <c r="F66" s="595"/>
      <c r="G66" s="595"/>
      <c r="H66" s="595"/>
      <c r="I66" s="595"/>
      <c r="J66" s="595"/>
      <c r="K66" s="3"/>
    </row>
    <row r="67" spans="1:11">
      <c r="A67" s="3"/>
      <c r="B67" s="113">
        <v>-5</v>
      </c>
      <c r="C67" s="594" t="s">
        <v>279</v>
      </c>
      <c r="D67" s="594"/>
      <c r="E67" s="594"/>
      <c r="F67" s="594"/>
      <c r="G67" s="594"/>
      <c r="H67" s="594"/>
      <c r="I67" s="594"/>
      <c r="J67" s="594"/>
      <c r="K67" s="3"/>
    </row>
    <row r="68" spans="1:11" ht="13.5" customHeight="1">
      <c r="A68" s="3"/>
      <c r="B68" s="113"/>
      <c r="C68" s="594"/>
      <c r="D68" s="594"/>
      <c r="E68" s="594"/>
      <c r="F68" s="594"/>
      <c r="G68" s="594"/>
      <c r="H68" s="594"/>
      <c r="I68" s="594"/>
      <c r="J68" s="594"/>
      <c r="K68" s="3"/>
    </row>
    <row r="69" spans="1:11">
      <c r="A69" s="3"/>
      <c r="B69" s="113">
        <v>-6</v>
      </c>
      <c r="C69" s="594" t="s">
        <v>930</v>
      </c>
      <c r="D69" s="594"/>
      <c r="E69" s="594"/>
      <c r="F69" s="594"/>
      <c r="G69" s="594"/>
      <c r="H69" s="594"/>
      <c r="I69" s="594"/>
      <c r="J69" s="594"/>
      <c r="K69" s="3"/>
    </row>
    <row r="70" spans="1:11" ht="13.5" customHeight="1">
      <c r="A70" s="3"/>
      <c r="B70" s="113"/>
      <c r="C70" s="594"/>
      <c r="D70" s="594"/>
      <c r="E70" s="594"/>
      <c r="F70" s="594"/>
      <c r="G70" s="594"/>
      <c r="H70" s="594"/>
      <c r="I70" s="594"/>
      <c r="J70" s="594"/>
      <c r="K70" s="3"/>
    </row>
    <row r="71" spans="1:11">
      <c r="A71" s="3"/>
      <c r="B71" s="113">
        <v>-7</v>
      </c>
      <c r="C71" s="594" t="s">
        <v>280</v>
      </c>
      <c r="D71" s="594"/>
      <c r="E71" s="594"/>
      <c r="F71" s="594"/>
      <c r="G71" s="594"/>
      <c r="H71" s="594"/>
      <c r="I71" s="594"/>
      <c r="J71" s="594"/>
      <c r="K71" s="3"/>
    </row>
    <row r="72" spans="1:11" ht="13.5" customHeight="1">
      <c r="A72" s="3"/>
      <c r="B72" s="113"/>
      <c r="C72" s="594"/>
      <c r="D72" s="594"/>
      <c r="E72" s="594"/>
      <c r="F72" s="594"/>
      <c r="G72" s="594"/>
      <c r="H72" s="594"/>
      <c r="I72" s="594"/>
      <c r="J72" s="594"/>
      <c r="K72" s="3"/>
    </row>
    <row r="73" spans="1:11">
      <c r="A73" s="3"/>
      <c r="B73" s="113">
        <v>-8</v>
      </c>
      <c r="C73" s="595" t="s">
        <v>281</v>
      </c>
      <c r="D73" s="595"/>
      <c r="E73" s="595"/>
      <c r="F73" s="595"/>
      <c r="G73" s="595"/>
      <c r="H73" s="595"/>
      <c r="I73" s="595"/>
      <c r="J73" s="595"/>
      <c r="K73" s="3"/>
    </row>
    <row r="74" spans="1:11">
      <c r="A74" s="3"/>
      <c r="B74" s="113">
        <v>-9</v>
      </c>
      <c r="C74" s="594" t="s">
        <v>931</v>
      </c>
      <c r="D74" s="594"/>
      <c r="E74" s="594"/>
      <c r="F74" s="594"/>
      <c r="G74" s="594"/>
      <c r="H74" s="594"/>
      <c r="I74" s="594"/>
      <c r="J74" s="594"/>
      <c r="K74" s="3"/>
    </row>
    <row r="75" spans="1:11" ht="13.5" customHeight="1">
      <c r="A75" s="3"/>
      <c r="B75" s="113"/>
      <c r="C75" s="594"/>
      <c r="D75" s="594"/>
      <c r="E75" s="594"/>
      <c r="F75" s="594"/>
      <c r="G75" s="594"/>
      <c r="H75" s="594"/>
      <c r="I75" s="594"/>
      <c r="J75" s="594"/>
      <c r="K75" s="3"/>
    </row>
    <row r="76" spans="1:11">
      <c r="A76" s="3"/>
      <c r="B76" s="113"/>
      <c r="C76" s="594"/>
      <c r="D76" s="594"/>
      <c r="E76" s="594"/>
      <c r="F76" s="594"/>
      <c r="G76" s="594"/>
      <c r="H76" s="594"/>
      <c r="I76" s="594"/>
      <c r="J76" s="594"/>
      <c r="K76" s="3"/>
    </row>
    <row r="77" spans="1:11" ht="22.35" customHeight="1">
      <c r="A77" s="3"/>
      <c r="B77" s="115">
        <v>-10</v>
      </c>
      <c r="C77" s="587" t="s">
        <v>932</v>
      </c>
      <c r="D77" s="587"/>
      <c r="E77" s="587"/>
      <c r="F77" s="587"/>
      <c r="G77" s="587"/>
      <c r="H77" s="587"/>
      <c r="I77" s="587"/>
      <c r="J77" s="587"/>
      <c r="K77" s="3"/>
    </row>
    <row r="78" spans="1:11" ht="13.5" customHeight="1">
      <c r="A78" s="3"/>
      <c r="B78" s="116"/>
      <c r="C78" s="587"/>
      <c r="D78" s="587"/>
      <c r="E78" s="587"/>
      <c r="F78" s="587"/>
      <c r="G78" s="587"/>
      <c r="H78" s="587"/>
      <c r="I78" s="587"/>
      <c r="J78" s="587"/>
      <c r="K78" s="3"/>
    </row>
    <row r="79" spans="1:11">
      <c r="A79" s="3"/>
      <c r="B79" s="116"/>
      <c r="C79" s="587"/>
      <c r="D79" s="587"/>
      <c r="E79" s="587"/>
      <c r="F79" s="587"/>
      <c r="G79" s="587"/>
      <c r="H79" s="587"/>
      <c r="I79" s="587"/>
      <c r="J79" s="587"/>
      <c r="K79" s="3"/>
    </row>
    <row r="80" spans="1:11">
      <c r="A80" s="3"/>
      <c r="B80" s="117"/>
      <c r="C80" s="104"/>
      <c r="D80" s="104"/>
      <c r="E80" s="104"/>
      <c r="F80" s="104"/>
      <c r="G80" s="104"/>
      <c r="H80" s="104"/>
      <c r="I80" s="104"/>
      <c r="J80" s="104"/>
      <c r="K80" s="3"/>
    </row>
    <row r="81" spans="1:11">
      <c r="A81" s="3"/>
      <c r="B81" s="118" t="s">
        <v>933</v>
      </c>
      <c r="C81" s="594" t="s">
        <v>934</v>
      </c>
      <c r="D81" s="594"/>
      <c r="E81" s="594"/>
      <c r="F81" s="594"/>
      <c r="G81" s="594"/>
      <c r="H81" s="594"/>
      <c r="I81" s="594"/>
      <c r="J81" s="594"/>
      <c r="K81" s="3"/>
    </row>
    <row r="82" spans="1:11" ht="13.5" customHeight="1">
      <c r="A82" s="3"/>
      <c r="B82" s="118"/>
      <c r="C82" s="594"/>
      <c r="D82" s="594"/>
      <c r="E82" s="594"/>
      <c r="F82" s="594"/>
      <c r="G82" s="594"/>
      <c r="H82" s="594"/>
      <c r="I82" s="594"/>
      <c r="J82" s="594"/>
      <c r="K82" s="3"/>
    </row>
    <row r="83" spans="1:11">
      <c r="A83" s="3"/>
      <c r="B83" s="118"/>
      <c r="C83" s="594"/>
      <c r="D83" s="594"/>
      <c r="E83" s="594"/>
      <c r="F83" s="594"/>
      <c r="G83" s="594"/>
      <c r="H83" s="594"/>
      <c r="I83" s="594"/>
      <c r="J83" s="594"/>
      <c r="K83" s="3"/>
    </row>
    <row r="84" spans="1:11">
      <c r="A84" s="3"/>
      <c r="B84" s="118"/>
      <c r="C84" s="119"/>
      <c r="D84" s="119"/>
      <c r="E84" s="119"/>
      <c r="F84" s="119"/>
      <c r="G84" s="119"/>
      <c r="H84" s="119"/>
      <c r="I84" s="119"/>
      <c r="J84" s="119"/>
      <c r="K84" s="3"/>
    </row>
    <row r="85" spans="1:11">
      <c r="A85" s="3"/>
      <c r="B85" s="118" t="s">
        <v>935</v>
      </c>
      <c r="C85" s="594" t="s">
        <v>936</v>
      </c>
      <c r="D85" s="594"/>
      <c r="E85" s="594"/>
      <c r="F85" s="594"/>
      <c r="G85" s="594"/>
      <c r="H85" s="594"/>
      <c r="I85" s="594"/>
      <c r="J85" s="594"/>
      <c r="K85" s="3"/>
    </row>
    <row r="86" spans="1:11" ht="13.5" customHeight="1">
      <c r="A86" s="3"/>
      <c r="B86" s="118"/>
      <c r="C86" s="594"/>
      <c r="D86" s="594"/>
      <c r="E86" s="594"/>
      <c r="F86" s="594"/>
      <c r="G86" s="594"/>
      <c r="H86" s="594"/>
      <c r="I86" s="594"/>
      <c r="J86" s="594"/>
      <c r="K86" s="3"/>
    </row>
    <row r="87" spans="1:11">
      <c r="A87" s="3"/>
      <c r="B87" s="118"/>
      <c r="C87" s="594"/>
      <c r="D87" s="594"/>
      <c r="E87" s="594"/>
      <c r="F87" s="594"/>
      <c r="G87" s="594"/>
      <c r="H87" s="594"/>
      <c r="I87" s="594"/>
      <c r="J87" s="594"/>
      <c r="K87" s="3"/>
    </row>
    <row r="88" spans="1:11" ht="20.100000000000001" customHeight="1">
      <c r="A88" s="3"/>
      <c r="B88" s="98"/>
      <c r="C88" s="104"/>
      <c r="D88" s="120" t="s">
        <v>937</v>
      </c>
      <c r="E88" s="104"/>
      <c r="F88" s="104"/>
      <c r="G88" s="96"/>
      <c r="H88" s="96" t="s">
        <v>938</v>
      </c>
      <c r="I88" s="104"/>
      <c r="J88" s="104"/>
      <c r="K88" s="3"/>
    </row>
    <row r="89" spans="1:11">
      <c r="A89" s="3"/>
      <c r="B89" s="98"/>
      <c r="C89" s="104"/>
      <c r="D89" s="120" t="s">
        <v>939</v>
      </c>
      <c r="E89" s="104"/>
      <c r="F89" s="104"/>
      <c r="G89" s="96"/>
      <c r="H89" s="96" t="s">
        <v>940</v>
      </c>
      <c r="I89" s="104"/>
      <c r="J89" s="104"/>
      <c r="K89" s="3"/>
    </row>
    <row r="90" spans="1:11">
      <c r="A90" s="3"/>
      <c r="B90" s="98"/>
      <c r="C90" s="104"/>
      <c r="D90" s="120" t="s">
        <v>941</v>
      </c>
      <c r="E90" s="104"/>
      <c r="F90" s="104"/>
      <c r="G90" s="96"/>
      <c r="H90" s="96" t="s">
        <v>942</v>
      </c>
      <c r="I90" s="104"/>
      <c r="J90" s="104"/>
      <c r="K90" s="3"/>
    </row>
    <row r="91" spans="1:11">
      <c r="A91" s="3"/>
      <c r="B91" s="98"/>
      <c r="C91" s="3"/>
      <c r="D91" s="120" t="s">
        <v>943</v>
      </c>
      <c r="E91" s="104"/>
      <c r="F91" s="104"/>
      <c r="G91" s="96"/>
      <c r="H91" s="96" t="s">
        <v>944</v>
      </c>
      <c r="I91" s="104"/>
      <c r="J91" s="104"/>
      <c r="K91" s="3"/>
    </row>
    <row r="92" spans="1:11">
      <c r="A92" s="3"/>
      <c r="B92" s="117"/>
      <c r="C92" s="104"/>
      <c r="D92" s="104"/>
      <c r="E92" s="104"/>
      <c r="F92" s="104"/>
      <c r="G92" s="104"/>
      <c r="H92" s="104"/>
      <c r="I92" s="104"/>
      <c r="J92" s="104"/>
      <c r="K92" s="3"/>
    </row>
    <row r="93" spans="1:11">
      <c r="A93" s="3"/>
      <c r="B93" s="118" t="s">
        <v>945</v>
      </c>
      <c r="C93" s="594" t="s">
        <v>282</v>
      </c>
      <c r="D93" s="594"/>
      <c r="E93" s="594"/>
      <c r="F93" s="594"/>
      <c r="G93" s="594"/>
      <c r="H93" s="594"/>
      <c r="I93" s="594"/>
      <c r="J93" s="594"/>
      <c r="K93" s="3"/>
    </row>
    <row r="94" spans="1:11" ht="13.5" customHeight="1">
      <c r="A94" s="3"/>
      <c r="B94" s="118"/>
      <c r="C94" s="594"/>
      <c r="D94" s="594"/>
      <c r="E94" s="594"/>
      <c r="F94" s="594"/>
      <c r="G94" s="594"/>
      <c r="H94" s="594"/>
      <c r="I94" s="594"/>
      <c r="J94" s="594"/>
      <c r="K94" s="3"/>
    </row>
    <row r="95" spans="1:11">
      <c r="A95" s="3"/>
      <c r="B95" s="118"/>
      <c r="C95" s="594"/>
      <c r="D95" s="594"/>
      <c r="E95" s="594"/>
      <c r="F95" s="594"/>
      <c r="G95" s="594"/>
      <c r="H95" s="594"/>
      <c r="I95" s="594"/>
      <c r="J95" s="594"/>
      <c r="K95" s="3"/>
    </row>
    <row r="96" spans="1:11" ht="25.35" customHeight="1">
      <c r="A96" s="3"/>
      <c r="B96" s="117"/>
      <c r="C96" s="104"/>
      <c r="D96" s="104"/>
      <c r="E96" s="104"/>
      <c r="F96" s="104"/>
      <c r="G96" s="104"/>
      <c r="H96" s="104"/>
      <c r="I96" s="104"/>
      <c r="J96" s="104"/>
      <c r="K96" s="3"/>
    </row>
    <row r="97" spans="1:11">
      <c r="A97" s="3"/>
      <c r="B97" s="118" t="s">
        <v>946</v>
      </c>
      <c r="C97" s="597" t="s">
        <v>947</v>
      </c>
      <c r="D97" s="597"/>
      <c r="E97" s="597"/>
      <c r="F97" s="597"/>
      <c r="G97" s="597"/>
      <c r="H97" s="597"/>
      <c r="I97" s="597"/>
      <c r="J97" s="597"/>
      <c r="K97" s="3"/>
    </row>
    <row r="98" spans="1:11" ht="13.5" customHeight="1">
      <c r="A98" s="3"/>
      <c r="B98" s="121"/>
      <c r="C98" s="597"/>
      <c r="D98" s="597"/>
      <c r="E98" s="597"/>
      <c r="F98" s="597"/>
      <c r="G98" s="597"/>
      <c r="H98" s="597"/>
      <c r="I98" s="597"/>
      <c r="J98" s="597"/>
      <c r="K98" s="3"/>
    </row>
    <row r="99" spans="1:11" ht="24" customHeight="1">
      <c r="A99" s="3"/>
      <c r="B99" s="121"/>
      <c r="C99" s="597"/>
      <c r="D99" s="597"/>
      <c r="E99" s="597"/>
      <c r="F99" s="597"/>
      <c r="G99" s="597"/>
      <c r="H99" s="597"/>
      <c r="I99" s="597"/>
      <c r="J99" s="597"/>
      <c r="K99" s="3"/>
    </row>
    <row r="100" spans="1:11" ht="24" customHeight="1">
      <c r="A100" s="3"/>
      <c r="B100" s="117"/>
      <c r="C100" s="104"/>
      <c r="D100" s="104"/>
      <c r="E100" s="104"/>
      <c r="F100" s="104"/>
      <c r="G100" s="104"/>
      <c r="H100" s="104"/>
      <c r="I100" s="104"/>
      <c r="J100" s="104"/>
      <c r="K100" s="3"/>
    </row>
    <row r="101" spans="1:11">
      <c r="A101" s="3"/>
      <c r="B101" s="118" t="s">
        <v>948</v>
      </c>
      <c r="C101" s="587" t="s">
        <v>283</v>
      </c>
      <c r="D101" s="587"/>
      <c r="E101" s="587"/>
      <c r="F101" s="587"/>
      <c r="G101" s="587"/>
      <c r="H101" s="587"/>
      <c r="I101" s="587"/>
      <c r="J101" s="587"/>
      <c r="K101" s="3"/>
    </row>
    <row r="102" spans="1:11" ht="13.5" customHeight="1">
      <c r="A102" s="3"/>
      <c r="B102" s="118"/>
      <c r="C102" s="587"/>
      <c r="D102" s="587"/>
      <c r="E102" s="587"/>
      <c r="F102" s="587"/>
      <c r="G102" s="587"/>
      <c r="H102" s="587"/>
      <c r="I102" s="587"/>
      <c r="J102" s="587"/>
      <c r="K102" s="3"/>
    </row>
    <row r="103" spans="1:11">
      <c r="A103" s="3"/>
      <c r="B103" s="98"/>
      <c r="C103" s="96"/>
      <c r="D103" s="96"/>
      <c r="E103" s="96"/>
      <c r="F103" s="96"/>
      <c r="G103" s="96"/>
      <c r="H103" s="96"/>
      <c r="I103" s="96"/>
      <c r="J103" s="96"/>
      <c r="K103" s="3"/>
    </row>
    <row r="104" spans="1:11">
      <c r="A104" s="3"/>
      <c r="B104" s="122" t="s">
        <v>284</v>
      </c>
      <c r="C104" s="598" t="s">
        <v>949</v>
      </c>
      <c r="D104" s="598"/>
      <c r="E104" s="598"/>
      <c r="F104" s="598"/>
      <c r="G104" s="598"/>
      <c r="H104" s="598"/>
      <c r="I104" s="598"/>
      <c r="J104" s="598"/>
      <c r="K104" s="3"/>
    </row>
    <row r="105" spans="1:11" ht="13.5" customHeight="1">
      <c r="A105" s="3"/>
      <c r="B105" s="122"/>
      <c r="C105" s="598"/>
      <c r="D105" s="598"/>
      <c r="E105" s="598"/>
      <c r="F105" s="598"/>
      <c r="G105" s="598"/>
      <c r="H105" s="598"/>
      <c r="I105" s="598"/>
      <c r="J105" s="598"/>
      <c r="K105" s="3"/>
    </row>
    <row r="106" spans="1:11">
      <c r="A106" s="3"/>
      <c r="B106" s="122"/>
      <c r="C106" s="123"/>
      <c r="D106" s="123"/>
      <c r="E106" s="123"/>
      <c r="F106" s="123"/>
      <c r="G106" s="123"/>
      <c r="H106" s="123"/>
      <c r="I106" s="123"/>
      <c r="J106" s="123"/>
      <c r="K106" s="3"/>
    </row>
    <row r="107" spans="1:11">
      <c r="A107" s="3"/>
      <c r="B107" s="122" t="s">
        <v>950</v>
      </c>
      <c r="C107" s="598" t="s">
        <v>386</v>
      </c>
      <c r="D107" s="598"/>
      <c r="E107" s="598"/>
      <c r="F107" s="598"/>
      <c r="G107" s="598"/>
      <c r="H107" s="598"/>
      <c r="I107" s="598"/>
      <c r="J107" s="598"/>
      <c r="K107" s="3"/>
    </row>
    <row r="108" spans="1:11">
      <c r="A108" s="3"/>
      <c r="B108" s="122"/>
      <c r="C108" s="598"/>
      <c r="D108" s="598"/>
      <c r="E108" s="598"/>
      <c r="F108" s="598"/>
      <c r="G108" s="598"/>
      <c r="H108" s="598"/>
      <c r="I108" s="598"/>
      <c r="J108" s="598"/>
      <c r="K108" s="3"/>
    </row>
    <row r="109" spans="1:11" ht="27" customHeight="1">
      <c r="A109" s="3"/>
      <c r="B109" s="98"/>
      <c r="C109" s="598"/>
      <c r="D109" s="598"/>
      <c r="E109" s="598"/>
      <c r="F109" s="598"/>
      <c r="G109" s="598"/>
      <c r="H109" s="598"/>
      <c r="I109" s="598"/>
      <c r="J109" s="598"/>
      <c r="K109" s="3"/>
    </row>
    <row r="110" spans="1:11">
      <c r="A110" s="3"/>
      <c r="B110" s="98"/>
      <c r="C110" s="124" t="s">
        <v>951</v>
      </c>
      <c r="D110" s="96" t="s">
        <v>952</v>
      </c>
      <c r="E110" s="96"/>
      <c r="F110" s="96"/>
      <c r="G110" s="96" t="s">
        <v>953</v>
      </c>
      <c r="H110" s="96"/>
      <c r="I110" s="96"/>
      <c r="J110" s="96"/>
      <c r="K110" s="3"/>
    </row>
    <row r="111" spans="1:11">
      <c r="A111" s="3"/>
      <c r="B111" s="98"/>
      <c r="C111" s="124" t="s">
        <v>954</v>
      </c>
      <c r="D111" s="96" t="s">
        <v>955</v>
      </c>
      <c r="E111" s="96"/>
      <c r="F111" s="96"/>
      <c r="G111" s="96" t="s">
        <v>956</v>
      </c>
      <c r="H111" s="96"/>
      <c r="I111" s="96"/>
      <c r="J111" s="96"/>
      <c r="K111" s="3"/>
    </row>
    <row r="112" spans="1:11">
      <c r="A112" s="3"/>
      <c r="B112" s="98"/>
      <c r="C112" s="124" t="s">
        <v>957</v>
      </c>
      <c r="D112" s="96" t="s">
        <v>958</v>
      </c>
      <c r="E112" s="96"/>
      <c r="F112" s="96"/>
      <c r="G112" s="96" t="s">
        <v>959</v>
      </c>
      <c r="H112" s="96"/>
      <c r="I112" s="96"/>
      <c r="J112" s="96"/>
      <c r="K112" s="3"/>
    </row>
    <row r="113" spans="1:11">
      <c r="A113" s="3"/>
      <c r="B113" s="98"/>
      <c r="C113" s="124" t="s">
        <v>960</v>
      </c>
      <c r="D113" s="96" t="s">
        <v>961</v>
      </c>
      <c r="E113" s="96"/>
      <c r="F113" s="96"/>
      <c r="G113" s="96" t="s">
        <v>962</v>
      </c>
      <c r="H113" s="96"/>
      <c r="I113" s="96"/>
      <c r="J113" s="96"/>
      <c r="K113" s="3"/>
    </row>
    <row r="114" spans="1:11">
      <c r="A114" s="3"/>
      <c r="B114" s="98"/>
      <c r="C114" s="96"/>
      <c r="D114" s="96"/>
      <c r="E114" s="96"/>
      <c r="F114" s="96"/>
      <c r="G114" s="96"/>
      <c r="H114" s="96"/>
      <c r="I114" s="96"/>
      <c r="J114" s="96"/>
      <c r="K114" s="3"/>
    </row>
    <row r="115" spans="1:11">
      <c r="A115" s="3"/>
      <c r="B115" s="98" t="s">
        <v>963</v>
      </c>
      <c r="C115" s="599" t="s">
        <v>201</v>
      </c>
      <c r="D115" s="599"/>
      <c r="E115" s="599"/>
      <c r="F115" s="599"/>
      <c r="G115" s="599"/>
      <c r="H115" s="599"/>
      <c r="I115" s="599"/>
      <c r="J115" s="599"/>
      <c r="K115" s="3"/>
    </row>
    <row r="116" spans="1:11">
      <c r="A116" s="3"/>
      <c r="B116" s="98" t="s">
        <v>964</v>
      </c>
      <c r="C116" s="599" t="s">
        <v>202</v>
      </c>
      <c r="D116" s="599"/>
      <c r="E116" s="599"/>
      <c r="F116" s="599"/>
      <c r="G116" s="599"/>
      <c r="H116" s="599"/>
      <c r="I116" s="599"/>
      <c r="J116" s="599"/>
      <c r="K116" s="3"/>
    </row>
    <row r="117" spans="1:11">
      <c r="A117" s="3"/>
      <c r="B117" s="96"/>
      <c r="C117" s="96"/>
      <c r="D117" s="96"/>
      <c r="E117" s="96"/>
      <c r="F117" s="96"/>
      <c r="G117" s="96"/>
      <c r="H117" s="96"/>
      <c r="I117" s="96"/>
      <c r="J117" s="96"/>
      <c r="K117" s="3"/>
    </row>
    <row r="118" spans="1:11">
      <c r="A118" s="3"/>
      <c r="B118" s="93" t="s">
        <v>285</v>
      </c>
      <c r="C118" s="96"/>
      <c r="D118" s="96"/>
      <c r="E118" s="96"/>
      <c r="F118" s="96"/>
      <c r="G118" s="96"/>
      <c r="H118" s="96"/>
      <c r="I118" s="96"/>
      <c r="J118" s="85"/>
      <c r="K118" s="3"/>
    </row>
    <row r="119" spans="1:11">
      <c r="A119" s="3"/>
      <c r="B119" s="569" t="s">
        <v>203</v>
      </c>
      <c r="C119" s="569"/>
      <c r="D119" s="578"/>
      <c r="E119" s="578"/>
      <c r="F119" s="578"/>
      <c r="G119" s="578"/>
      <c r="H119" s="85"/>
      <c r="I119" s="671" t="s">
        <v>966</v>
      </c>
      <c r="J119" s="672"/>
      <c r="K119" s="3"/>
    </row>
    <row r="120" spans="1:11">
      <c r="A120" s="3"/>
      <c r="B120" s="600"/>
      <c r="C120" s="600"/>
      <c r="D120" s="601"/>
      <c r="E120" s="601"/>
      <c r="F120" s="601"/>
      <c r="G120" s="601"/>
      <c r="H120" s="85"/>
      <c r="I120" s="673"/>
      <c r="J120" s="674"/>
      <c r="K120" s="3"/>
    </row>
    <row r="121" spans="1:11">
      <c r="A121" s="3"/>
      <c r="B121" s="602" t="s">
        <v>204</v>
      </c>
      <c r="C121" s="602"/>
      <c r="D121" s="602"/>
      <c r="E121" s="602"/>
      <c r="F121" s="602"/>
      <c r="G121" s="602" t="s">
        <v>163</v>
      </c>
      <c r="H121" s="85"/>
      <c r="I121" s="673"/>
      <c r="J121" s="674"/>
      <c r="K121" s="3"/>
    </row>
    <row r="122" spans="1:11">
      <c r="A122" s="3"/>
      <c r="B122" s="569"/>
      <c r="C122" s="569"/>
      <c r="D122" s="603"/>
      <c r="E122" s="603"/>
      <c r="F122" s="603"/>
      <c r="G122" s="569"/>
      <c r="H122" s="85"/>
      <c r="I122" s="673"/>
      <c r="J122" s="674"/>
      <c r="K122" s="3"/>
    </row>
    <row r="123" spans="1:11">
      <c r="A123" s="3"/>
      <c r="B123" s="569" t="s">
        <v>965</v>
      </c>
      <c r="C123" s="604"/>
      <c r="D123" s="605"/>
      <c r="E123" s="605"/>
      <c r="F123" s="605"/>
      <c r="G123" s="235" t="s">
        <v>89</v>
      </c>
      <c r="H123" s="85"/>
      <c r="I123" s="675"/>
      <c r="J123" s="676"/>
      <c r="K123" s="3"/>
    </row>
    <row r="124" spans="1:11">
      <c r="A124" s="3"/>
      <c r="B124" s="97"/>
      <c r="C124" s="97"/>
      <c r="D124" s="126"/>
      <c r="E124" s="126"/>
      <c r="F124" s="126"/>
      <c r="G124" s="97"/>
      <c r="H124" s="85"/>
      <c r="I124" s="85"/>
      <c r="J124" s="3"/>
      <c r="K124" s="3"/>
    </row>
    <row r="125" spans="1:11">
      <c r="B125" s="83"/>
      <c r="C125" s="83"/>
      <c r="D125" s="83"/>
      <c r="E125" s="83"/>
      <c r="F125" s="83"/>
      <c r="G125" s="83"/>
      <c r="H125" s="83"/>
      <c r="I125" s="83"/>
      <c r="J125" s="48"/>
    </row>
    <row r="130" ht="13.5" customHeight="1"/>
  </sheetData>
  <mergeCells count="81">
    <mergeCell ref="B121:C122"/>
    <mergeCell ref="D121:F122"/>
    <mergeCell ref="G121:G122"/>
    <mergeCell ref="B123:C123"/>
    <mergeCell ref="D123:F123"/>
    <mergeCell ref="C104:J105"/>
    <mergeCell ref="C107:J109"/>
    <mergeCell ref="C115:J115"/>
    <mergeCell ref="C116:J116"/>
    <mergeCell ref="B119:C120"/>
    <mergeCell ref="D119:G120"/>
    <mergeCell ref="C101:J102"/>
    <mergeCell ref="C66:J66"/>
    <mergeCell ref="C67:J68"/>
    <mergeCell ref="C69:J70"/>
    <mergeCell ref="C71:J72"/>
    <mergeCell ref="C73:J73"/>
    <mergeCell ref="C74:J76"/>
    <mergeCell ref="C77:J79"/>
    <mergeCell ref="C81:J83"/>
    <mergeCell ref="C85:J87"/>
    <mergeCell ref="C93:J95"/>
    <mergeCell ref="C97:J99"/>
    <mergeCell ref="C63:J65"/>
    <mergeCell ref="E45:F45"/>
    <mergeCell ref="H45:I45"/>
    <mergeCell ref="E46:F46"/>
    <mergeCell ref="G46:I46"/>
    <mergeCell ref="E47:F47"/>
    <mergeCell ref="G47:I47"/>
    <mergeCell ref="E49:G49"/>
    <mergeCell ref="D52:J53"/>
    <mergeCell ref="D54:J56"/>
    <mergeCell ref="D57:J57"/>
    <mergeCell ref="C61:I61"/>
    <mergeCell ref="E44:F44"/>
    <mergeCell ref="G44:I44"/>
    <mergeCell ref="F29:H29"/>
    <mergeCell ref="D31:E31"/>
    <mergeCell ref="F31:G31"/>
    <mergeCell ref="D33:E33"/>
    <mergeCell ref="F33:G33"/>
    <mergeCell ref="D36:I37"/>
    <mergeCell ref="D39:E39"/>
    <mergeCell ref="E40:G40"/>
    <mergeCell ref="D42:E42"/>
    <mergeCell ref="E43:F43"/>
    <mergeCell ref="G43:I43"/>
    <mergeCell ref="G28:H28"/>
    <mergeCell ref="B20:F20"/>
    <mergeCell ref="G20:I20"/>
    <mergeCell ref="B22:D22"/>
    <mergeCell ref="E22:G22"/>
    <mergeCell ref="H22:J22"/>
    <mergeCell ref="B23:D23"/>
    <mergeCell ref="E23:F23"/>
    <mergeCell ref="C25:E25"/>
    <mergeCell ref="G26:H26"/>
    <mergeCell ref="G27:H27"/>
    <mergeCell ref="N22:O22"/>
    <mergeCell ref="B17:D17"/>
    <mergeCell ref="E17:H17"/>
    <mergeCell ref="B18:D18"/>
    <mergeCell ref="E18:J18"/>
    <mergeCell ref="B19:D19"/>
    <mergeCell ref="E19:G19"/>
    <mergeCell ref="H19:J19"/>
    <mergeCell ref="B16:D16"/>
    <mergeCell ref="E16:H16"/>
    <mergeCell ref="B1:J1"/>
    <mergeCell ref="I5:J5"/>
    <mergeCell ref="B6:E6"/>
    <mergeCell ref="B7:E7"/>
    <mergeCell ref="B8:I8"/>
    <mergeCell ref="J8:J12"/>
    <mergeCell ref="B10:I11"/>
    <mergeCell ref="B13:J13"/>
    <mergeCell ref="B14:D14"/>
    <mergeCell ref="E14:I14"/>
    <mergeCell ref="B15:D15"/>
    <mergeCell ref="E15:I15"/>
  </mergeCells>
  <phoneticPr fontId="2"/>
  <dataValidations count="5">
    <dataValidation type="list" allowBlank="1" showInputMessage="1" showErrorMessage="1" sqref="WVN983070:WVO983070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E65565:F65565 JB65566:JC65566 SX65566:SY65566 ACT65566:ACU65566 AMP65566:AMQ65566 AWL65566:AWM65566 BGH65566:BGI65566 BQD65566:BQE65566 BZZ65566:CAA65566 CJV65566:CJW65566 CTR65566:CTS65566 DDN65566:DDO65566 DNJ65566:DNK65566 DXF65566:DXG65566 EHB65566:EHC65566 EQX65566:EQY65566 FAT65566:FAU65566 FKP65566:FKQ65566 FUL65566:FUM65566 GEH65566:GEI65566 GOD65566:GOE65566 GXZ65566:GYA65566 HHV65566:HHW65566 HRR65566:HRS65566 IBN65566:IBO65566 ILJ65566:ILK65566 IVF65566:IVG65566 JFB65566:JFC65566 JOX65566:JOY65566 JYT65566:JYU65566 KIP65566:KIQ65566 KSL65566:KSM65566 LCH65566:LCI65566 LMD65566:LME65566 LVZ65566:LWA65566 MFV65566:MFW65566 MPR65566:MPS65566 MZN65566:MZO65566 NJJ65566:NJK65566 NTF65566:NTG65566 ODB65566:ODC65566 OMX65566:OMY65566 OWT65566:OWU65566 PGP65566:PGQ65566 PQL65566:PQM65566 QAH65566:QAI65566 QKD65566:QKE65566 QTZ65566:QUA65566 RDV65566:RDW65566 RNR65566:RNS65566 RXN65566:RXO65566 SHJ65566:SHK65566 SRF65566:SRG65566 TBB65566:TBC65566 TKX65566:TKY65566 TUT65566:TUU65566 UEP65566:UEQ65566 UOL65566:UOM65566 UYH65566:UYI65566 VID65566:VIE65566 VRZ65566:VSA65566 WBV65566:WBW65566 WLR65566:WLS65566 WVN65566:WVO65566 E131101:F131101 JB131102:JC131102 SX131102:SY131102 ACT131102:ACU131102 AMP131102:AMQ131102 AWL131102:AWM131102 BGH131102:BGI131102 BQD131102:BQE131102 BZZ131102:CAA131102 CJV131102:CJW131102 CTR131102:CTS131102 DDN131102:DDO131102 DNJ131102:DNK131102 DXF131102:DXG131102 EHB131102:EHC131102 EQX131102:EQY131102 FAT131102:FAU131102 FKP131102:FKQ131102 FUL131102:FUM131102 GEH131102:GEI131102 GOD131102:GOE131102 GXZ131102:GYA131102 HHV131102:HHW131102 HRR131102:HRS131102 IBN131102:IBO131102 ILJ131102:ILK131102 IVF131102:IVG131102 JFB131102:JFC131102 JOX131102:JOY131102 JYT131102:JYU131102 KIP131102:KIQ131102 KSL131102:KSM131102 LCH131102:LCI131102 LMD131102:LME131102 LVZ131102:LWA131102 MFV131102:MFW131102 MPR131102:MPS131102 MZN131102:MZO131102 NJJ131102:NJK131102 NTF131102:NTG131102 ODB131102:ODC131102 OMX131102:OMY131102 OWT131102:OWU131102 PGP131102:PGQ131102 PQL131102:PQM131102 QAH131102:QAI131102 QKD131102:QKE131102 QTZ131102:QUA131102 RDV131102:RDW131102 RNR131102:RNS131102 RXN131102:RXO131102 SHJ131102:SHK131102 SRF131102:SRG131102 TBB131102:TBC131102 TKX131102:TKY131102 TUT131102:TUU131102 UEP131102:UEQ131102 UOL131102:UOM131102 UYH131102:UYI131102 VID131102:VIE131102 VRZ131102:VSA131102 WBV131102:WBW131102 WLR131102:WLS131102 WVN131102:WVO131102 E196637:F196637 JB196638:JC196638 SX196638:SY196638 ACT196638:ACU196638 AMP196638:AMQ196638 AWL196638:AWM196638 BGH196638:BGI196638 BQD196638:BQE196638 BZZ196638:CAA196638 CJV196638:CJW196638 CTR196638:CTS196638 DDN196638:DDO196638 DNJ196638:DNK196638 DXF196638:DXG196638 EHB196638:EHC196638 EQX196638:EQY196638 FAT196638:FAU196638 FKP196638:FKQ196638 FUL196638:FUM196638 GEH196638:GEI196638 GOD196638:GOE196638 GXZ196638:GYA196638 HHV196638:HHW196638 HRR196638:HRS196638 IBN196638:IBO196638 ILJ196638:ILK196638 IVF196638:IVG196638 JFB196638:JFC196638 JOX196638:JOY196638 JYT196638:JYU196638 KIP196638:KIQ196638 KSL196638:KSM196638 LCH196638:LCI196638 LMD196638:LME196638 LVZ196638:LWA196638 MFV196638:MFW196638 MPR196638:MPS196638 MZN196638:MZO196638 NJJ196638:NJK196638 NTF196638:NTG196638 ODB196638:ODC196638 OMX196638:OMY196638 OWT196638:OWU196638 PGP196638:PGQ196638 PQL196638:PQM196638 QAH196638:QAI196638 QKD196638:QKE196638 QTZ196638:QUA196638 RDV196638:RDW196638 RNR196638:RNS196638 RXN196638:RXO196638 SHJ196638:SHK196638 SRF196638:SRG196638 TBB196638:TBC196638 TKX196638:TKY196638 TUT196638:TUU196638 UEP196638:UEQ196638 UOL196638:UOM196638 UYH196638:UYI196638 VID196638:VIE196638 VRZ196638:VSA196638 WBV196638:WBW196638 WLR196638:WLS196638 WVN196638:WVO196638 E262173:F262173 JB262174:JC262174 SX262174:SY262174 ACT262174:ACU262174 AMP262174:AMQ262174 AWL262174:AWM262174 BGH262174:BGI262174 BQD262174:BQE262174 BZZ262174:CAA262174 CJV262174:CJW262174 CTR262174:CTS262174 DDN262174:DDO262174 DNJ262174:DNK262174 DXF262174:DXG262174 EHB262174:EHC262174 EQX262174:EQY262174 FAT262174:FAU262174 FKP262174:FKQ262174 FUL262174:FUM262174 GEH262174:GEI262174 GOD262174:GOE262174 GXZ262174:GYA262174 HHV262174:HHW262174 HRR262174:HRS262174 IBN262174:IBO262174 ILJ262174:ILK262174 IVF262174:IVG262174 JFB262174:JFC262174 JOX262174:JOY262174 JYT262174:JYU262174 KIP262174:KIQ262174 KSL262174:KSM262174 LCH262174:LCI262174 LMD262174:LME262174 LVZ262174:LWA262174 MFV262174:MFW262174 MPR262174:MPS262174 MZN262174:MZO262174 NJJ262174:NJK262174 NTF262174:NTG262174 ODB262174:ODC262174 OMX262174:OMY262174 OWT262174:OWU262174 PGP262174:PGQ262174 PQL262174:PQM262174 QAH262174:QAI262174 QKD262174:QKE262174 QTZ262174:QUA262174 RDV262174:RDW262174 RNR262174:RNS262174 RXN262174:RXO262174 SHJ262174:SHK262174 SRF262174:SRG262174 TBB262174:TBC262174 TKX262174:TKY262174 TUT262174:TUU262174 UEP262174:UEQ262174 UOL262174:UOM262174 UYH262174:UYI262174 VID262174:VIE262174 VRZ262174:VSA262174 WBV262174:WBW262174 WLR262174:WLS262174 WVN262174:WVO262174 E327709:F327709 JB327710:JC327710 SX327710:SY327710 ACT327710:ACU327710 AMP327710:AMQ327710 AWL327710:AWM327710 BGH327710:BGI327710 BQD327710:BQE327710 BZZ327710:CAA327710 CJV327710:CJW327710 CTR327710:CTS327710 DDN327710:DDO327710 DNJ327710:DNK327710 DXF327710:DXG327710 EHB327710:EHC327710 EQX327710:EQY327710 FAT327710:FAU327710 FKP327710:FKQ327710 FUL327710:FUM327710 GEH327710:GEI327710 GOD327710:GOE327710 GXZ327710:GYA327710 HHV327710:HHW327710 HRR327710:HRS327710 IBN327710:IBO327710 ILJ327710:ILK327710 IVF327710:IVG327710 JFB327710:JFC327710 JOX327710:JOY327710 JYT327710:JYU327710 KIP327710:KIQ327710 KSL327710:KSM327710 LCH327710:LCI327710 LMD327710:LME327710 LVZ327710:LWA327710 MFV327710:MFW327710 MPR327710:MPS327710 MZN327710:MZO327710 NJJ327710:NJK327710 NTF327710:NTG327710 ODB327710:ODC327710 OMX327710:OMY327710 OWT327710:OWU327710 PGP327710:PGQ327710 PQL327710:PQM327710 QAH327710:QAI327710 QKD327710:QKE327710 QTZ327710:QUA327710 RDV327710:RDW327710 RNR327710:RNS327710 RXN327710:RXO327710 SHJ327710:SHK327710 SRF327710:SRG327710 TBB327710:TBC327710 TKX327710:TKY327710 TUT327710:TUU327710 UEP327710:UEQ327710 UOL327710:UOM327710 UYH327710:UYI327710 VID327710:VIE327710 VRZ327710:VSA327710 WBV327710:WBW327710 WLR327710:WLS327710 WVN327710:WVO327710 E393245:F393245 JB393246:JC393246 SX393246:SY393246 ACT393246:ACU393246 AMP393246:AMQ393246 AWL393246:AWM393246 BGH393246:BGI393246 BQD393246:BQE393246 BZZ393246:CAA393246 CJV393246:CJW393246 CTR393246:CTS393246 DDN393246:DDO393246 DNJ393246:DNK393246 DXF393246:DXG393246 EHB393246:EHC393246 EQX393246:EQY393246 FAT393246:FAU393246 FKP393246:FKQ393246 FUL393246:FUM393246 GEH393246:GEI393246 GOD393246:GOE393246 GXZ393246:GYA393246 HHV393246:HHW393246 HRR393246:HRS393246 IBN393246:IBO393246 ILJ393246:ILK393246 IVF393246:IVG393246 JFB393246:JFC393246 JOX393246:JOY393246 JYT393246:JYU393246 KIP393246:KIQ393246 KSL393246:KSM393246 LCH393246:LCI393246 LMD393246:LME393246 LVZ393246:LWA393246 MFV393246:MFW393246 MPR393246:MPS393246 MZN393246:MZO393246 NJJ393246:NJK393246 NTF393246:NTG393246 ODB393246:ODC393246 OMX393246:OMY393246 OWT393246:OWU393246 PGP393246:PGQ393246 PQL393246:PQM393246 QAH393246:QAI393246 QKD393246:QKE393246 QTZ393246:QUA393246 RDV393246:RDW393246 RNR393246:RNS393246 RXN393246:RXO393246 SHJ393246:SHK393246 SRF393246:SRG393246 TBB393246:TBC393246 TKX393246:TKY393246 TUT393246:TUU393246 UEP393246:UEQ393246 UOL393246:UOM393246 UYH393246:UYI393246 VID393246:VIE393246 VRZ393246:VSA393246 WBV393246:WBW393246 WLR393246:WLS393246 WVN393246:WVO393246 E458781:F458781 JB458782:JC458782 SX458782:SY458782 ACT458782:ACU458782 AMP458782:AMQ458782 AWL458782:AWM458782 BGH458782:BGI458782 BQD458782:BQE458782 BZZ458782:CAA458782 CJV458782:CJW458782 CTR458782:CTS458782 DDN458782:DDO458782 DNJ458782:DNK458782 DXF458782:DXG458782 EHB458782:EHC458782 EQX458782:EQY458782 FAT458782:FAU458782 FKP458782:FKQ458782 FUL458782:FUM458782 GEH458782:GEI458782 GOD458782:GOE458782 GXZ458782:GYA458782 HHV458782:HHW458782 HRR458782:HRS458782 IBN458782:IBO458782 ILJ458782:ILK458782 IVF458782:IVG458782 JFB458782:JFC458782 JOX458782:JOY458782 JYT458782:JYU458782 KIP458782:KIQ458782 KSL458782:KSM458782 LCH458782:LCI458782 LMD458782:LME458782 LVZ458782:LWA458782 MFV458782:MFW458782 MPR458782:MPS458782 MZN458782:MZO458782 NJJ458782:NJK458782 NTF458782:NTG458782 ODB458782:ODC458782 OMX458782:OMY458782 OWT458782:OWU458782 PGP458782:PGQ458782 PQL458782:PQM458782 QAH458782:QAI458782 QKD458782:QKE458782 QTZ458782:QUA458782 RDV458782:RDW458782 RNR458782:RNS458782 RXN458782:RXO458782 SHJ458782:SHK458782 SRF458782:SRG458782 TBB458782:TBC458782 TKX458782:TKY458782 TUT458782:TUU458782 UEP458782:UEQ458782 UOL458782:UOM458782 UYH458782:UYI458782 VID458782:VIE458782 VRZ458782:VSA458782 WBV458782:WBW458782 WLR458782:WLS458782 WVN458782:WVO458782 E524317:F524317 JB524318:JC524318 SX524318:SY524318 ACT524318:ACU524318 AMP524318:AMQ524318 AWL524318:AWM524318 BGH524318:BGI524318 BQD524318:BQE524318 BZZ524318:CAA524318 CJV524318:CJW524318 CTR524318:CTS524318 DDN524318:DDO524318 DNJ524318:DNK524318 DXF524318:DXG524318 EHB524318:EHC524318 EQX524318:EQY524318 FAT524318:FAU524318 FKP524318:FKQ524318 FUL524318:FUM524318 GEH524318:GEI524318 GOD524318:GOE524318 GXZ524318:GYA524318 HHV524318:HHW524318 HRR524318:HRS524318 IBN524318:IBO524318 ILJ524318:ILK524318 IVF524318:IVG524318 JFB524318:JFC524318 JOX524318:JOY524318 JYT524318:JYU524318 KIP524318:KIQ524318 KSL524318:KSM524318 LCH524318:LCI524318 LMD524318:LME524318 LVZ524318:LWA524318 MFV524318:MFW524318 MPR524318:MPS524318 MZN524318:MZO524318 NJJ524318:NJK524318 NTF524318:NTG524318 ODB524318:ODC524318 OMX524318:OMY524318 OWT524318:OWU524318 PGP524318:PGQ524318 PQL524318:PQM524318 QAH524318:QAI524318 QKD524318:QKE524318 QTZ524318:QUA524318 RDV524318:RDW524318 RNR524318:RNS524318 RXN524318:RXO524318 SHJ524318:SHK524318 SRF524318:SRG524318 TBB524318:TBC524318 TKX524318:TKY524318 TUT524318:TUU524318 UEP524318:UEQ524318 UOL524318:UOM524318 UYH524318:UYI524318 VID524318:VIE524318 VRZ524318:VSA524318 WBV524318:WBW524318 WLR524318:WLS524318 WVN524318:WVO524318 E589853:F589853 JB589854:JC589854 SX589854:SY589854 ACT589854:ACU589854 AMP589854:AMQ589854 AWL589854:AWM589854 BGH589854:BGI589854 BQD589854:BQE589854 BZZ589854:CAA589854 CJV589854:CJW589854 CTR589854:CTS589854 DDN589854:DDO589854 DNJ589854:DNK589854 DXF589854:DXG589854 EHB589854:EHC589854 EQX589854:EQY589854 FAT589854:FAU589854 FKP589854:FKQ589854 FUL589854:FUM589854 GEH589854:GEI589854 GOD589854:GOE589854 GXZ589854:GYA589854 HHV589854:HHW589854 HRR589854:HRS589854 IBN589854:IBO589854 ILJ589854:ILK589854 IVF589854:IVG589854 JFB589854:JFC589854 JOX589854:JOY589854 JYT589854:JYU589854 KIP589854:KIQ589854 KSL589854:KSM589854 LCH589854:LCI589854 LMD589854:LME589854 LVZ589854:LWA589854 MFV589854:MFW589854 MPR589854:MPS589854 MZN589854:MZO589854 NJJ589854:NJK589854 NTF589854:NTG589854 ODB589854:ODC589854 OMX589854:OMY589854 OWT589854:OWU589854 PGP589854:PGQ589854 PQL589854:PQM589854 QAH589854:QAI589854 QKD589854:QKE589854 QTZ589854:QUA589854 RDV589854:RDW589854 RNR589854:RNS589854 RXN589854:RXO589854 SHJ589854:SHK589854 SRF589854:SRG589854 TBB589854:TBC589854 TKX589854:TKY589854 TUT589854:TUU589854 UEP589854:UEQ589854 UOL589854:UOM589854 UYH589854:UYI589854 VID589854:VIE589854 VRZ589854:VSA589854 WBV589854:WBW589854 WLR589854:WLS589854 WVN589854:WVO589854 E655389:F655389 JB655390:JC655390 SX655390:SY655390 ACT655390:ACU655390 AMP655390:AMQ655390 AWL655390:AWM655390 BGH655390:BGI655390 BQD655390:BQE655390 BZZ655390:CAA655390 CJV655390:CJW655390 CTR655390:CTS655390 DDN655390:DDO655390 DNJ655390:DNK655390 DXF655390:DXG655390 EHB655390:EHC655390 EQX655390:EQY655390 FAT655390:FAU655390 FKP655390:FKQ655390 FUL655390:FUM655390 GEH655390:GEI655390 GOD655390:GOE655390 GXZ655390:GYA655390 HHV655390:HHW655390 HRR655390:HRS655390 IBN655390:IBO655390 ILJ655390:ILK655390 IVF655390:IVG655390 JFB655390:JFC655390 JOX655390:JOY655390 JYT655390:JYU655390 KIP655390:KIQ655390 KSL655390:KSM655390 LCH655390:LCI655390 LMD655390:LME655390 LVZ655390:LWA655390 MFV655390:MFW655390 MPR655390:MPS655390 MZN655390:MZO655390 NJJ655390:NJK655390 NTF655390:NTG655390 ODB655390:ODC655390 OMX655390:OMY655390 OWT655390:OWU655390 PGP655390:PGQ655390 PQL655390:PQM655390 QAH655390:QAI655390 QKD655390:QKE655390 QTZ655390:QUA655390 RDV655390:RDW655390 RNR655390:RNS655390 RXN655390:RXO655390 SHJ655390:SHK655390 SRF655390:SRG655390 TBB655390:TBC655390 TKX655390:TKY655390 TUT655390:TUU655390 UEP655390:UEQ655390 UOL655390:UOM655390 UYH655390:UYI655390 VID655390:VIE655390 VRZ655390:VSA655390 WBV655390:WBW655390 WLR655390:WLS655390 WVN655390:WVO655390 E720925:F720925 JB720926:JC720926 SX720926:SY720926 ACT720926:ACU720926 AMP720926:AMQ720926 AWL720926:AWM720926 BGH720926:BGI720926 BQD720926:BQE720926 BZZ720926:CAA720926 CJV720926:CJW720926 CTR720926:CTS720926 DDN720926:DDO720926 DNJ720926:DNK720926 DXF720926:DXG720926 EHB720926:EHC720926 EQX720926:EQY720926 FAT720926:FAU720926 FKP720926:FKQ720926 FUL720926:FUM720926 GEH720926:GEI720926 GOD720926:GOE720926 GXZ720926:GYA720926 HHV720926:HHW720926 HRR720926:HRS720926 IBN720926:IBO720926 ILJ720926:ILK720926 IVF720926:IVG720926 JFB720926:JFC720926 JOX720926:JOY720926 JYT720926:JYU720926 KIP720926:KIQ720926 KSL720926:KSM720926 LCH720926:LCI720926 LMD720926:LME720926 LVZ720926:LWA720926 MFV720926:MFW720926 MPR720926:MPS720926 MZN720926:MZO720926 NJJ720926:NJK720926 NTF720926:NTG720926 ODB720926:ODC720926 OMX720926:OMY720926 OWT720926:OWU720926 PGP720926:PGQ720926 PQL720926:PQM720926 QAH720926:QAI720926 QKD720926:QKE720926 QTZ720926:QUA720926 RDV720926:RDW720926 RNR720926:RNS720926 RXN720926:RXO720926 SHJ720926:SHK720926 SRF720926:SRG720926 TBB720926:TBC720926 TKX720926:TKY720926 TUT720926:TUU720926 UEP720926:UEQ720926 UOL720926:UOM720926 UYH720926:UYI720926 VID720926:VIE720926 VRZ720926:VSA720926 WBV720926:WBW720926 WLR720926:WLS720926 WVN720926:WVO720926 E786461:F786461 JB786462:JC786462 SX786462:SY786462 ACT786462:ACU786462 AMP786462:AMQ786462 AWL786462:AWM786462 BGH786462:BGI786462 BQD786462:BQE786462 BZZ786462:CAA786462 CJV786462:CJW786462 CTR786462:CTS786462 DDN786462:DDO786462 DNJ786462:DNK786462 DXF786462:DXG786462 EHB786462:EHC786462 EQX786462:EQY786462 FAT786462:FAU786462 FKP786462:FKQ786462 FUL786462:FUM786462 GEH786462:GEI786462 GOD786462:GOE786462 GXZ786462:GYA786462 HHV786462:HHW786462 HRR786462:HRS786462 IBN786462:IBO786462 ILJ786462:ILK786462 IVF786462:IVG786462 JFB786462:JFC786462 JOX786462:JOY786462 JYT786462:JYU786462 KIP786462:KIQ786462 KSL786462:KSM786462 LCH786462:LCI786462 LMD786462:LME786462 LVZ786462:LWA786462 MFV786462:MFW786462 MPR786462:MPS786462 MZN786462:MZO786462 NJJ786462:NJK786462 NTF786462:NTG786462 ODB786462:ODC786462 OMX786462:OMY786462 OWT786462:OWU786462 PGP786462:PGQ786462 PQL786462:PQM786462 QAH786462:QAI786462 QKD786462:QKE786462 QTZ786462:QUA786462 RDV786462:RDW786462 RNR786462:RNS786462 RXN786462:RXO786462 SHJ786462:SHK786462 SRF786462:SRG786462 TBB786462:TBC786462 TKX786462:TKY786462 TUT786462:TUU786462 UEP786462:UEQ786462 UOL786462:UOM786462 UYH786462:UYI786462 VID786462:VIE786462 VRZ786462:VSA786462 WBV786462:WBW786462 WLR786462:WLS786462 WVN786462:WVO786462 E851997:F851997 JB851998:JC851998 SX851998:SY851998 ACT851998:ACU851998 AMP851998:AMQ851998 AWL851998:AWM851998 BGH851998:BGI851998 BQD851998:BQE851998 BZZ851998:CAA851998 CJV851998:CJW851998 CTR851998:CTS851998 DDN851998:DDO851998 DNJ851998:DNK851998 DXF851998:DXG851998 EHB851998:EHC851998 EQX851998:EQY851998 FAT851998:FAU851998 FKP851998:FKQ851998 FUL851998:FUM851998 GEH851998:GEI851998 GOD851998:GOE851998 GXZ851998:GYA851998 HHV851998:HHW851998 HRR851998:HRS851998 IBN851998:IBO851998 ILJ851998:ILK851998 IVF851998:IVG851998 JFB851998:JFC851998 JOX851998:JOY851998 JYT851998:JYU851998 KIP851998:KIQ851998 KSL851998:KSM851998 LCH851998:LCI851998 LMD851998:LME851998 LVZ851998:LWA851998 MFV851998:MFW851998 MPR851998:MPS851998 MZN851998:MZO851998 NJJ851998:NJK851998 NTF851998:NTG851998 ODB851998:ODC851998 OMX851998:OMY851998 OWT851998:OWU851998 PGP851998:PGQ851998 PQL851998:PQM851998 QAH851998:QAI851998 QKD851998:QKE851998 QTZ851998:QUA851998 RDV851998:RDW851998 RNR851998:RNS851998 RXN851998:RXO851998 SHJ851998:SHK851998 SRF851998:SRG851998 TBB851998:TBC851998 TKX851998:TKY851998 TUT851998:TUU851998 UEP851998:UEQ851998 UOL851998:UOM851998 UYH851998:UYI851998 VID851998:VIE851998 VRZ851998:VSA851998 WBV851998:WBW851998 WLR851998:WLS851998 WVN851998:WVO851998 E917533:F917533 JB917534:JC917534 SX917534:SY917534 ACT917534:ACU917534 AMP917534:AMQ917534 AWL917534:AWM917534 BGH917534:BGI917534 BQD917534:BQE917534 BZZ917534:CAA917534 CJV917534:CJW917534 CTR917534:CTS917534 DDN917534:DDO917534 DNJ917534:DNK917534 DXF917534:DXG917534 EHB917534:EHC917534 EQX917534:EQY917534 FAT917534:FAU917534 FKP917534:FKQ917534 FUL917534:FUM917534 GEH917534:GEI917534 GOD917534:GOE917534 GXZ917534:GYA917534 HHV917534:HHW917534 HRR917534:HRS917534 IBN917534:IBO917534 ILJ917534:ILK917534 IVF917534:IVG917534 JFB917534:JFC917534 JOX917534:JOY917534 JYT917534:JYU917534 KIP917534:KIQ917534 KSL917534:KSM917534 LCH917534:LCI917534 LMD917534:LME917534 LVZ917534:LWA917534 MFV917534:MFW917534 MPR917534:MPS917534 MZN917534:MZO917534 NJJ917534:NJK917534 NTF917534:NTG917534 ODB917534:ODC917534 OMX917534:OMY917534 OWT917534:OWU917534 PGP917534:PGQ917534 PQL917534:PQM917534 QAH917534:QAI917534 QKD917534:QKE917534 QTZ917534:QUA917534 RDV917534:RDW917534 RNR917534:RNS917534 RXN917534:RXO917534 SHJ917534:SHK917534 SRF917534:SRG917534 TBB917534:TBC917534 TKX917534:TKY917534 TUT917534:TUU917534 UEP917534:UEQ917534 UOL917534:UOM917534 UYH917534:UYI917534 VID917534:VIE917534 VRZ917534:VSA917534 WBV917534:WBW917534 WLR917534:WLS917534 WVN917534:WVO917534 E983069:F983069 JB983070:JC983070 SX983070:SY983070 ACT983070:ACU983070 AMP983070:AMQ983070 AWL983070:AWM983070 BGH983070:BGI983070 BQD983070:BQE983070 BZZ983070:CAA983070 CJV983070:CJW983070 CTR983070:CTS983070 DDN983070:DDO983070 DNJ983070:DNK983070 DXF983070:DXG983070 EHB983070:EHC983070 EQX983070:EQY983070 FAT983070:FAU983070 FKP983070:FKQ983070 FUL983070:FUM983070 GEH983070:GEI983070 GOD983070:GOE983070 GXZ983070:GYA983070 HHV983070:HHW983070 HRR983070:HRS983070 IBN983070:IBO983070 ILJ983070:ILK983070 IVF983070:IVG983070 JFB983070:JFC983070 JOX983070:JOY983070 JYT983070:JYU983070 KIP983070:KIQ983070 KSL983070:KSM983070 LCH983070:LCI983070 LMD983070:LME983070 LVZ983070:LWA983070 MFV983070:MFW983070 MPR983070:MPS983070 MZN983070:MZO983070 NJJ983070:NJK983070 NTF983070:NTG983070 ODB983070:ODC983070 OMX983070:OMY983070 OWT983070:OWU983070 PGP983070:PGQ983070 PQL983070:PQM983070 QAH983070:QAI983070 QKD983070:QKE983070 QTZ983070:QUA983070 RDV983070:RDW983070 RNR983070:RNS983070 RXN983070:RXO983070 SHJ983070:SHK983070 SRF983070:SRG983070 TBB983070:TBC983070 TKX983070:TKY983070 TUT983070:TUU983070 UEP983070:UEQ983070 UOL983070:UOM983070 UYH983070:UYI983070 VID983070:VIE983070 VRZ983070:VSA983070 WBV983070:WBW983070 WLR983070:WLS983070 E23" xr:uid="{6B640CF9-0DD0-4E20-A9EE-0C769ADAF807}">
      <formula1>"１．個人契約,２．法人契約,３．その他(任意団体等）"</formula1>
    </dataValidation>
    <dataValidation type="list" allowBlank="1" showInputMessage="1" showErrorMessage="1" sqref="G20:I20" xr:uid="{3D783039-A600-440E-AD84-A1622F8ED5F5}">
      <formula1>"本人,契約者に所属する者,契約者から出演委託を受けた者"</formula1>
    </dataValidation>
    <dataValidation type="list" allowBlank="1" showInputMessage="1" showErrorMessage="1" sqref="E22:G22" xr:uid="{379720E2-2B59-41C0-AA26-7902144225FE}">
      <formula1>"１．講演,２．対談,３．パネルディスカッション,４．その他"</formula1>
    </dataValidation>
    <dataValidation type="list" allowBlank="1" showInputMessage="1" showErrorMessage="1" sqref="F31:G31 F33:G33" xr:uid="{ADAD3C2D-AEF0-4F64-88AD-28287C0173BC}">
      <formula1>"1．謝礼に含む,2．謝礼に含まない,3．掛からない"</formula1>
    </dataValidation>
    <dataValidation type="list" allowBlank="1" showInputMessage="1" showErrorMessage="1" sqref="E45:F45" xr:uid="{81C93863-E45A-4921-9FBD-4AB443EC0D7C}">
      <formula1>"普通,当座　"</formula1>
    </dataValidation>
  </dataValidations>
  <printOptions horizontalCentered="1"/>
  <pageMargins left="0.70866141732283472" right="0.70866141732283472" top="0.74803149606299213" bottom="0.74803149606299213" header="0.31496062992125984" footer="0.31496062992125984"/>
  <pageSetup paperSize="9" scale="85" fitToHeight="2" orientation="portrait" blackAndWhite="1" r:id="rId1"/>
  <headerFooter differentFirst="1">
    <firstFooter>&amp;C裏面へ</firstFooter>
  </headerFooter>
  <rowBreaks count="1" manualBreakCount="1">
    <brk id="59" max="1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8"/>
  <sheetViews>
    <sheetView topLeftCell="A7" zoomScale="85" zoomScaleNormal="85" zoomScaleSheetLayoutView="115" workbookViewId="0">
      <selection activeCell="A8" sqref="A8:P8"/>
    </sheetView>
  </sheetViews>
  <sheetFormatPr defaultColWidth="9" defaultRowHeight="13.2"/>
  <cols>
    <col min="1" max="16" width="5" style="133" customWidth="1"/>
    <col min="17" max="16384" width="9" style="133"/>
  </cols>
  <sheetData>
    <row r="1" spans="1:16" ht="18.75" customHeight="1">
      <c r="A1" s="44"/>
      <c r="B1" s="44"/>
      <c r="C1" s="44"/>
      <c r="D1" s="44"/>
      <c r="E1" s="44"/>
      <c r="F1" s="44"/>
      <c r="G1" s="44"/>
      <c r="H1" s="44"/>
      <c r="I1" s="44"/>
      <c r="J1" s="44"/>
      <c r="K1" s="44"/>
      <c r="L1" s="44"/>
      <c r="M1" s="44"/>
      <c r="N1" s="611" t="s">
        <v>532</v>
      </c>
      <c r="O1" s="611"/>
      <c r="P1" s="611"/>
    </row>
    <row r="2" spans="1:16" ht="42.75" customHeight="1">
      <c r="A2" s="612" t="s">
        <v>387</v>
      </c>
      <c r="B2" s="612"/>
      <c r="C2" s="612"/>
      <c r="D2" s="612"/>
      <c r="E2" s="612"/>
      <c r="F2" s="612"/>
      <c r="G2" s="612"/>
      <c r="H2" s="612"/>
      <c r="I2" s="612"/>
      <c r="J2" s="612"/>
      <c r="K2" s="612"/>
      <c r="L2" s="612"/>
      <c r="M2" s="612"/>
      <c r="N2" s="612"/>
      <c r="O2" s="612"/>
      <c r="P2" s="612"/>
    </row>
    <row r="3" spans="1:16" ht="18.75" customHeight="1">
      <c r="A3" s="136" t="s">
        <v>198</v>
      </c>
      <c r="B3" s="136"/>
      <c r="C3" s="136"/>
      <c r="D3" s="136"/>
      <c r="E3" s="47"/>
      <c r="F3" s="47"/>
      <c r="G3" s="47"/>
      <c r="H3" s="47"/>
      <c r="I3" s="47"/>
      <c r="J3" s="47"/>
      <c r="K3" s="47"/>
      <c r="L3" s="47"/>
      <c r="M3" s="47"/>
      <c r="N3" s="47"/>
      <c r="O3" s="47"/>
      <c r="P3" s="47"/>
    </row>
    <row r="4" spans="1:16" ht="18.75" customHeight="1">
      <c r="A4" s="136" t="s">
        <v>895</v>
      </c>
      <c r="B4" s="136"/>
      <c r="C4" s="136"/>
      <c r="D4" s="136"/>
      <c r="E4" s="136"/>
      <c r="F4" s="47"/>
      <c r="G4" s="47"/>
      <c r="H4" s="47"/>
      <c r="I4" s="47"/>
      <c r="J4" s="47"/>
      <c r="K4" s="47"/>
      <c r="L4" s="47"/>
      <c r="M4" s="47"/>
      <c r="N4" s="47"/>
      <c r="O4" s="47"/>
      <c r="P4" s="47"/>
    </row>
    <row r="5" spans="1:16">
      <c r="A5" s="137"/>
      <c r="B5" s="47"/>
      <c r="C5" s="47"/>
      <c r="D5" s="47"/>
      <c r="E5" s="47"/>
      <c r="F5" s="47"/>
      <c r="G5" s="47"/>
      <c r="H5" s="47"/>
      <c r="I5" s="47"/>
      <c r="J5" s="47"/>
      <c r="K5" s="47"/>
      <c r="L5" s="47"/>
      <c r="M5" s="47"/>
      <c r="N5" s="47"/>
      <c r="O5" s="47"/>
      <c r="P5" s="47"/>
    </row>
    <row r="6" spans="1:16" ht="15.6" customHeight="1">
      <c r="A6" s="606" t="s">
        <v>686</v>
      </c>
      <c r="B6" s="606"/>
      <c r="C6" s="606"/>
      <c r="D6" s="606"/>
      <c r="E6" s="606"/>
      <c r="F6" s="606"/>
      <c r="G6" s="616" t="str">
        <f>【様式1】受付表!B4</f>
        <v>〇〇〇〇〇〇〇〇〇〇〇〇〇委員会</v>
      </c>
      <c r="H6" s="616"/>
      <c r="I6" s="616"/>
      <c r="J6" s="616"/>
      <c r="K6" s="616"/>
      <c r="L6" s="616"/>
      <c r="M6" s="616"/>
      <c r="N6" s="138" t="s">
        <v>685</v>
      </c>
      <c r="O6" s="138"/>
      <c r="P6" s="138"/>
    </row>
    <row r="7" spans="1:16" ht="15.6" customHeight="1">
      <c r="A7" s="606" t="s">
        <v>687</v>
      </c>
      <c r="B7" s="606"/>
      <c r="C7" s="606"/>
      <c r="D7" s="617" t="s">
        <v>690</v>
      </c>
      <c r="E7" s="617"/>
      <c r="F7" s="617"/>
      <c r="G7" s="617"/>
      <c r="H7" s="617"/>
      <c r="I7" s="617"/>
      <c r="J7" s="617"/>
      <c r="K7" s="617"/>
      <c r="L7" s="618" t="s">
        <v>688</v>
      </c>
      <c r="M7" s="618"/>
      <c r="N7" s="618"/>
      <c r="O7" s="618"/>
      <c r="P7" s="618"/>
    </row>
    <row r="8" spans="1:16" ht="30.9" customHeight="1">
      <c r="A8" s="606" t="s">
        <v>689</v>
      </c>
      <c r="B8" s="606"/>
      <c r="C8" s="606"/>
      <c r="D8" s="606"/>
      <c r="E8" s="606"/>
      <c r="F8" s="606"/>
      <c r="G8" s="606"/>
      <c r="H8" s="606"/>
      <c r="I8" s="606"/>
      <c r="J8" s="606"/>
      <c r="K8" s="606"/>
      <c r="L8" s="606"/>
      <c r="M8" s="606"/>
      <c r="N8" s="606"/>
      <c r="O8" s="606"/>
      <c r="P8" s="606"/>
    </row>
    <row r="9" spans="1:16" ht="13.5" customHeight="1">
      <c r="A9" s="138"/>
      <c r="B9" s="138"/>
      <c r="C9" s="138"/>
      <c r="D9" s="138"/>
      <c r="E9" s="138"/>
      <c r="F9" s="138"/>
      <c r="G9" s="138"/>
      <c r="H9" s="138"/>
      <c r="I9" s="138"/>
      <c r="J9" s="138"/>
      <c r="K9" s="138"/>
      <c r="L9" s="138"/>
      <c r="M9" s="138"/>
      <c r="N9" s="138"/>
      <c r="O9" s="138"/>
      <c r="P9" s="138"/>
    </row>
    <row r="10" spans="1:16" ht="13.5" customHeight="1">
      <c r="A10" s="614" t="s">
        <v>607</v>
      </c>
      <c r="B10" s="614"/>
      <c r="C10" s="614"/>
      <c r="D10" s="614"/>
      <c r="E10" s="615" t="str">
        <f>【様式1】受付表!B2</f>
        <v>000-01K-0000K</v>
      </c>
      <c r="F10" s="615"/>
      <c r="G10" s="615"/>
      <c r="H10" s="615"/>
      <c r="I10" s="615"/>
      <c r="J10" s="615"/>
      <c r="K10" s="615"/>
      <c r="L10" s="615"/>
      <c r="M10" s="615"/>
      <c r="N10" s="615"/>
      <c r="O10" s="138" t="s">
        <v>579</v>
      </c>
      <c r="P10" s="138"/>
    </row>
    <row r="11" spans="1:16" ht="13.5" customHeight="1">
      <c r="A11" s="614" t="s">
        <v>608</v>
      </c>
      <c r="B11" s="614"/>
      <c r="C11" s="614"/>
      <c r="D11" s="614"/>
      <c r="E11" s="615" t="str">
        <f>【様式1】受付表!B3</f>
        <v>●●●●●●●●●●●●●●●●●●●●●●●●●●●●●●●</v>
      </c>
      <c r="F11" s="615"/>
      <c r="G11" s="615"/>
      <c r="H11" s="615"/>
      <c r="I11" s="615"/>
      <c r="J11" s="615"/>
      <c r="K11" s="615"/>
      <c r="L11" s="615"/>
      <c r="M11" s="615"/>
      <c r="N11" s="615"/>
      <c r="O11" s="138" t="s">
        <v>579</v>
      </c>
      <c r="P11" s="138"/>
    </row>
    <row r="12" spans="1:16">
      <c r="A12" s="137"/>
      <c r="B12" s="47"/>
      <c r="C12" s="47"/>
      <c r="D12" s="47"/>
      <c r="E12" s="47"/>
      <c r="F12" s="47"/>
      <c r="G12" s="47"/>
      <c r="H12" s="47"/>
      <c r="I12" s="47"/>
      <c r="J12" s="47"/>
      <c r="K12" s="47"/>
      <c r="L12" s="47"/>
      <c r="M12" s="47"/>
      <c r="N12" s="47"/>
      <c r="O12" s="47"/>
      <c r="P12" s="47"/>
    </row>
    <row r="13" spans="1:16" ht="18.75" customHeight="1">
      <c r="A13" s="44"/>
      <c r="B13" s="44"/>
      <c r="C13" s="44"/>
      <c r="D13" s="44"/>
      <c r="E13" s="44"/>
      <c r="F13" s="44"/>
      <c r="G13" s="44"/>
      <c r="H13" s="44"/>
      <c r="I13" s="44"/>
      <c r="J13" s="44"/>
      <c r="K13" s="44"/>
      <c r="L13" s="44"/>
      <c r="M13" s="47"/>
      <c r="N13" s="47"/>
      <c r="O13" s="47"/>
      <c r="P13" s="47"/>
    </row>
    <row r="14" spans="1:16">
      <c r="A14" s="44" t="s">
        <v>366</v>
      </c>
      <c r="B14" s="44"/>
      <c r="C14" s="47"/>
      <c r="D14" s="47"/>
      <c r="E14" s="47"/>
      <c r="F14" s="47"/>
      <c r="G14" s="47"/>
      <c r="H14" s="47"/>
      <c r="I14" s="47"/>
      <c r="J14" s="47"/>
      <c r="K14" s="47"/>
      <c r="L14" s="47"/>
      <c r="M14" s="47"/>
      <c r="N14" s="47"/>
      <c r="O14" s="47"/>
      <c r="P14" s="47"/>
    </row>
    <row r="15" spans="1:16" ht="17.100000000000001" customHeight="1">
      <c r="A15" s="610" t="s">
        <v>355</v>
      </c>
      <c r="B15" s="610"/>
      <c r="C15" s="47"/>
      <c r="D15" s="608"/>
      <c r="E15" s="608"/>
      <c r="F15" s="47" t="s">
        <v>64</v>
      </c>
      <c r="G15" s="144"/>
      <c r="H15" s="47" t="s">
        <v>389</v>
      </c>
      <c r="I15" s="144"/>
      <c r="J15" s="47" t="s">
        <v>388</v>
      </c>
      <c r="K15" s="47"/>
      <c r="L15" s="47"/>
      <c r="M15" s="47"/>
      <c r="N15" s="47"/>
      <c r="O15" s="47"/>
      <c r="P15" s="47"/>
    </row>
    <row r="16" spans="1:16" ht="17.100000000000001" customHeight="1">
      <c r="A16" s="613" t="s">
        <v>355</v>
      </c>
      <c r="B16" s="613"/>
      <c r="C16" s="139"/>
      <c r="D16" s="608"/>
      <c r="E16" s="608"/>
      <c r="F16" s="47" t="s">
        <v>64</v>
      </c>
      <c r="G16" s="144"/>
      <c r="H16" s="47" t="s">
        <v>389</v>
      </c>
      <c r="I16" s="144"/>
      <c r="J16" s="47" t="s">
        <v>388</v>
      </c>
      <c r="K16" s="47"/>
      <c r="L16" s="47"/>
      <c r="M16" s="47"/>
      <c r="N16" s="47"/>
      <c r="O16" s="47"/>
      <c r="P16" s="47"/>
    </row>
    <row r="17" spans="1:16" ht="17.100000000000001" customHeight="1">
      <c r="A17" s="610" t="s">
        <v>355</v>
      </c>
      <c r="B17" s="610"/>
      <c r="C17" s="47"/>
      <c r="D17" s="608"/>
      <c r="E17" s="608"/>
      <c r="F17" s="47" t="s">
        <v>64</v>
      </c>
      <c r="G17" s="144"/>
      <c r="H17" s="47" t="s">
        <v>389</v>
      </c>
      <c r="I17" s="144"/>
      <c r="J17" s="47" t="s">
        <v>388</v>
      </c>
      <c r="K17" s="47"/>
      <c r="L17" s="47"/>
      <c r="M17" s="47"/>
      <c r="N17" s="47"/>
      <c r="O17" s="47"/>
      <c r="P17" s="47"/>
    </row>
    <row r="18" spans="1:16" ht="17.100000000000001" customHeight="1">
      <c r="A18" s="610" t="s">
        <v>356</v>
      </c>
      <c r="B18" s="610"/>
      <c r="C18" s="140" t="s">
        <v>390</v>
      </c>
      <c r="D18" s="608"/>
      <c r="E18" s="608"/>
      <c r="F18" s="47" t="s">
        <v>64</v>
      </c>
      <c r="G18" s="144"/>
      <c r="H18" s="47" t="s">
        <v>389</v>
      </c>
      <c r="I18" s="144"/>
      <c r="J18" s="47" t="s">
        <v>388</v>
      </c>
      <c r="K18" s="47"/>
      <c r="L18" s="47"/>
      <c r="M18" s="47"/>
      <c r="N18" s="47"/>
      <c r="O18" s="47"/>
      <c r="P18" s="47"/>
    </row>
    <row r="19" spans="1:16" ht="17.100000000000001" customHeight="1">
      <c r="A19" s="610" t="s">
        <v>357</v>
      </c>
      <c r="B19" s="610"/>
      <c r="C19" s="140" t="s">
        <v>390</v>
      </c>
      <c r="D19" s="608"/>
      <c r="E19" s="608"/>
      <c r="F19" s="47" t="s">
        <v>64</v>
      </c>
      <c r="G19" s="144"/>
      <c r="H19" s="47" t="s">
        <v>389</v>
      </c>
      <c r="I19" s="144"/>
      <c r="J19" s="47" t="s">
        <v>388</v>
      </c>
      <c r="K19" s="47"/>
      <c r="L19" s="47"/>
      <c r="M19" s="47"/>
      <c r="N19" s="47"/>
      <c r="O19" s="47"/>
      <c r="P19" s="47"/>
    </row>
    <row r="20" spans="1:16" ht="17.100000000000001" customHeight="1">
      <c r="A20" s="138"/>
      <c r="B20" s="138"/>
      <c r="C20" s="138"/>
      <c r="D20" s="138"/>
      <c r="E20" s="138"/>
      <c r="F20" s="138"/>
      <c r="G20" s="138"/>
      <c r="H20" s="138"/>
      <c r="I20" s="138"/>
      <c r="J20" s="138"/>
      <c r="K20" s="138"/>
      <c r="L20" s="138"/>
      <c r="M20" s="138"/>
      <c r="N20" s="138"/>
      <c r="O20" s="138"/>
      <c r="P20" s="47"/>
    </row>
    <row r="21" spans="1:16" ht="17.100000000000001" customHeight="1">
      <c r="A21" s="138"/>
      <c r="B21" s="138"/>
      <c r="C21" s="138"/>
      <c r="D21" s="138"/>
      <c r="E21" s="138"/>
      <c r="F21" s="138"/>
      <c r="G21" s="138"/>
      <c r="H21" s="138"/>
      <c r="I21" s="138"/>
      <c r="J21" s="138"/>
      <c r="K21" s="138"/>
      <c r="L21" s="138"/>
      <c r="M21" s="138"/>
      <c r="N21" s="138"/>
      <c r="O21" s="138"/>
      <c r="P21" s="47"/>
    </row>
    <row r="22" spans="1:16">
      <c r="A22" s="44"/>
      <c r="B22" s="47"/>
      <c r="C22" s="47"/>
      <c r="D22" s="47"/>
      <c r="E22" s="47"/>
      <c r="F22" s="47"/>
      <c r="G22" s="47"/>
      <c r="H22" s="47"/>
      <c r="I22" s="47"/>
      <c r="J22" s="47"/>
      <c r="K22" s="47"/>
      <c r="L22" s="47"/>
      <c r="M22" s="47"/>
      <c r="N22" s="47"/>
      <c r="O22" s="47"/>
      <c r="P22" s="47"/>
    </row>
    <row r="23" spans="1:16" ht="13.5" customHeight="1">
      <c r="A23" s="141"/>
      <c r="B23" s="47"/>
      <c r="C23" s="47"/>
      <c r="D23" s="47"/>
      <c r="E23" s="47"/>
      <c r="F23" s="47"/>
      <c r="G23" s="47"/>
      <c r="H23" s="47"/>
      <c r="I23" s="47"/>
      <c r="J23" s="47"/>
      <c r="K23" s="47"/>
      <c r="L23" s="47"/>
      <c r="M23" s="47"/>
      <c r="N23" s="47"/>
      <c r="O23" s="47"/>
      <c r="P23" s="47"/>
    </row>
    <row r="24" spans="1:16">
      <c r="A24" s="142"/>
      <c r="B24" s="47"/>
      <c r="C24" s="47"/>
      <c r="D24" s="47"/>
      <c r="E24" s="47"/>
      <c r="F24" s="47"/>
      <c r="G24" s="47"/>
      <c r="H24" s="47"/>
      <c r="I24" s="47"/>
      <c r="J24" s="47"/>
      <c r="K24" s="47"/>
      <c r="L24" s="47"/>
      <c r="M24" s="47"/>
      <c r="N24" s="47"/>
      <c r="O24" s="47"/>
      <c r="P24" s="47"/>
    </row>
    <row r="25" spans="1:16" ht="20.25" customHeight="1">
      <c r="A25" s="47"/>
      <c r="B25" s="47"/>
      <c r="C25" s="47"/>
      <c r="D25" s="47"/>
      <c r="E25" s="47"/>
      <c r="F25" s="47"/>
      <c r="G25" s="47"/>
      <c r="H25" s="609" t="s">
        <v>609</v>
      </c>
      <c r="I25" s="609"/>
      <c r="J25" s="609"/>
      <c r="K25" s="609"/>
      <c r="L25" s="549" t="str">
        <f>D7</f>
        <v>講師名</v>
      </c>
      <c r="M25" s="549"/>
      <c r="N25" s="549"/>
      <c r="O25" s="549"/>
      <c r="P25" s="549"/>
    </row>
    <row r="26" spans="1:16" ht="20.25" customHeight="1">
      <c r="A26" s="47"/>
      <c r="B26" s="47"/>
      <c r="C26" s="47"/>
      <c r="D26" s="47"/>
      <c r="E26" s="47"/>
      <c r="F26" s="47"/>
      <c r="G26" s="47"/>
      <c r="H26" s="609" t="s">
        <v>610</v>
      </c>
      <c r="I26" s="609"/>
      <c r="J26" s="609"/>
      <c r="K26" s="609"/>
      <c r="L26" s="549" t="str">
        <f>G6</f>
        <v>〇〇〇〇〇〇〇〇〇〇〇〇〇委員会</v>
      </c>
      <c r="M26" s="549"/>
      <c r="N26" s="549"/>
      <c r="O26" s="549"/>
      <c r="P26" s="549"/>
    </row>
    <row r="27" spans="1:16" ht="20.25" customHeight="1">
      <c r="A27" s="47"/>
      <c r="B27" s="47"/>
      <c r="C27" s="47"/>
      <c r="D27" s="47"/>
      <c r="E27" s="47"/>
      <c r="F27" s="47"/>
      <c r="G27" s="47"/>
      <c r="H27" s="47"/>
      <c r="I27" s="47"/>
      <c r="J27" s="47"/>
      <c r="K27" s="47"/>
      <c r="L27" s="47"/>
      <c r="M27" s="47"/>
      <c r="N27" s="47"/>
      <c r="O27" s="47"/>
      <c r="P27" s="47"/>
    </row>
    <row r="28" spans="1:16" ht="20.25" customHeight="1">
      <c r="A28" s="47"/>
      <c r="B28" s="47"/>
      <c r="C28" s="47"/>
      <c r="D28" s="47"/>
      <c r="E28" s="47"/>
      <c r="F28" s="47"/>
      <c r="G28" s="47"/>
      <c r="H28" s="47"/>
      <c r="I28" s="47"/>
      <c r="J28" s="607" t="str">
        <f>【様式1】受付表!F5</f>
        <v>委員長</v>
      </c>
      <c r="K28" s="607"/>
      <c r="L28" s="607" t="str">
        <f>【様式1】受付表!B5</f>
        <v>青年太郎</v>
      </c>
      <c r="M28" s="607"/>
      <c r="N28" s="607"/>
      <c r="O28" s="607"/>
      <c r="P28" s="143"/>
    </row>
  </sheetData>
  <mergeCells count="28">
    <mergeCell ref="N1:P1"/>
    <mergeCell ref="A2:P2"/>
    <mergeCell ref="A15:B15"/>
    <mergeCell ref="A16:B16"/>
    <mergeCell ref="A10:D10"/>
    <mergeCell ref="A11:D11"/>
    <mergeCell ref="D15:E15"/>
    <mergeCell ref="D16:E16"/>
    <mergeCell ref="E10:N10"/>
    <mergeCell ref="E11:N11"/>
    <mergeCell ref="A6:F6"/>
    <mergeCell ref="G6:M6"/>
    <mergeCell ref="A7:C7"/>
    <mergeCell ref="D7:K7"/>
    <mergeCell ref="L7:P7"/>
    <mergeCell ref="L26:P26"/>
    <mergeCell ref="L25:P25"/>
    <mergeCell ref="A8:P8"/>
    <mergeCell ref="J28:K28"/>
    <mergeCell ref="L28:O28"/>
    <mergeCell ref="D18:E18"/>
    <mergeCell ref="D19:E19"/>
    <mergeCell ref="H26:K26"/>
    <mergeCell ref="H25:K25"/>
    <mergeCell ref="A17:B17"/>
    <mergeCell ref="A18:B18"/>
    <mergeCell ref="A19:B19"/>
    <mergeCell ref="D17:E17"/>
  </mergeCells>
  <phoneticPr fontId="2"/>
  <dataValidations count="1">
    <dataValidation type="list" showInputMessage="1" showErrorMessage="1" sqref="A15:B19" xr:uid="{00000000-0002-0000-0B00-000000000000}">
      <formula1>"講師打合せ,承諾書の取得,理事会審議"</formula1>
    </dataValidation>
  </dataValidations>
  <pageMargins left="1.1811023622047245" right="0.70866141732283472" top="0.74803149606299213" bottom="0.74803149606299213" header="0.31496062992125984" footer="0.31496062992125984"/>
  <pageSetup paperSize="9" scale="9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7"/>
  <sheetViews>
    <sheetView zoomScale="85" zoomScaleNormal="85" zoomScaleSheetLayoutView="108" workbookViewId="0">
      <selection activeCell="G11" sqref="G11"/>
    </sheetView>
  </sheetViews>
  <sheetFormatPr defaultColWidth="9" defaultRowHeight="13.2"/>
  <cols>
    <col min="1" max="15" width="5" style="34" customWidth="1"/>
    <col min="16" max="16384" width="9" style="34"/>
  </cols>
  <sheetData>
    <row r="1" spans="1:16" ht="18.75" customHeight="1">
      <c r="A1" s="620" t="s">
        <v>300</v>
      </c>
      <c r="B1" s="620"/>
      <c r="C1" s="620"/>
      <c r="D1" s="620"/>
      <c r="E1" s="620"/>
      <c r="F1" s="620"/>
      <c r="G1" s="620"/>
      <c r="H1" s="620"/>
      <c r="I1" s="620"/>
      <c r="J1" s="620"/>
      <c r="K1" s="620"/>
      <c r="L1" s="620"/>
      <c r="M1" s="620"/>
      <c r="N1" s="620"/>
      <c r="O1" s="620"/>
    </row>
    <row r="2" spans="1:16" ht="18.75" customHeight="1">
      <c r="A2" s="620" t="s">
        <v>533</v>
      </c>
      <c r="B2" s="620"/>
      <c r="C2" s="620"/>
      <c r="D2" s="620"/>
      <c r="E2" s="620"/>
      <c r="F2" s="620"/>
      <c r="G2" s="620"/>
      <c r="H2" s="620"/>
      <c r="I2" s="620"/>
      <c r="J2" s="620"/>
      <c r="K2" s="620"/>
      <c r="L2" s="620"/>
      <c r="M2" s="620"/>
      <c r="N2" s="620"/>
      <c r="O2" s="620"/>
    </row>
    <row r="3" spans="1:16" ht="18.75" customHeight="1">
      <c r="A3" s="138"/>
      <c r="B3" s="138"/>
      <c r="C3" s="138"/>
      <c r="D3" s="138"/>
      <c r="E3" s="138"/>
      <c r="F3" s="138"/>
      <c r="G3" s="138"/>
      <c r="H3" s="138"/>
      <c r="I3" s="138"/>
      <c r="J3" s="619" t="s">
        <v>353</v>
      </c>
      <c r="K3" s="619"/>
      <c r="L3" s="619"/>
      <c r="M3" s="619"/>
      <c r="N3" s="619"/>
      <c r="O3" s="619"/>
    </row>
    <row r="4" spans="1:16">
      <c r="A4" s="146" t="s">
        <v>152</v>
      </c>
      <c r="B4" s="36"/>
      <c r="C4" s="36"/>
      <c r="D4" s="36"/>
      <c r="E4" s="36"/>
      <c r="F4" s="36"/>
      <c r="G4" s="36"/>
      <c r="H4" s="36"/>
      <c r="I4" s="36"/>
      <c r="J4" s="36"/>
      <c r="K4" s="36"/>
      <c r="L4" s="36"/>
      <c r="M4" s="36"/>
      <c r="N4" s="36"/>
      <c r="O4" s="36"/>
    </row>
    <row r="5" spans="1:16">
      <c r="A5" s="146" t="s">
        <v>153</v>
      </c>
      <c r="B5" s="36"/>
      <c r="C5" s="36"/>
      <c r="D5" s="36"/>
      <c r="E5" s="36"/>
      <c r="F5" s="36"/>
      <c r="G5" s="36"/>
      <c r="H5" s="36"/>
      <c r="I5" s="36"/>
      <c r="J5" s="36"/>
      <c r="K5" s="36"/>
      <c r="L5" s="36"/>
      <c r="M5" s="36"/>
      <c r="N5" s="36"/>
      <c r="O5" s="36"/>
    </row>
    <row r="6" spans="1:16">
      <c r="A6" s="198" t="s">
        <v>896</v>
      </c>
      <c r="B6" s="36"/>
      <c r="C6" s="36"/>
      <c r="D6" s="36"/>
      <c r="E6" s="36"/>
      <c r="F6" s="36"/>
      <c r="G6" s="36"/>
      <c r="H6" s="36"/>
      <c r="I6" s="36"/>
      <c r="J6" s="36"/>
      <c r="K6" s="36"/>
      <c r="L6" s="36"/>
      <c r="M6" s="36"/>
      <c r="N6" s="36"/>
      <c r="O6" s="36"/>
    </row>
    <row r="7" spans="1:16" ht="18.75" customHeight="1">
      <c r="A7" s="36"/>
      <c r="B7" s="36"/>
      <c r="C7" s="36"/>
      <c r="D7" s="36"/>
      <c r="E7" s="36"/>
      <c r="F7" s="36"/>
      <c r="G7" s="36"/>
      <c r="H7" s="36"/>
      <c r="I7" s="36"/>
      <c r="J7" s="621" t="s">
        <v>153</v>
      </c>
      <c r="K7" s="621"/>
      <c r="L7" s="621"/>
      <c r="M7" s="621"/>
      <c r="N7" s="621"/>
      <c r="O7" s="621"/>
    </row>
    <row r="8" spans="1:16" ht="18.75" customHeight="1">
      <c r="A8" s="36"/>
      <c r="B8" s="36"/>
      <c r="C8" s="36"/>
      <c r="D8" s="36"/>
      <c r="E8" s="36"/>
      <c r="F8" s="36"/>
      <c r="G8" s="36"/>
      <c r="H8" s="36"/>
      <c r="I8" s="36"/>
      <c r="J8" s="615" t="str">
        <f>【様式1】受付表!B4</f>
        <v>〇〇〇〇〇〇〇〇〇〇〇〇〇委員会</v>
      </c>
      <c r="K8" s="615"/>
      <c r="L8" s="615"/>
      <c r="M8" s="615"/>
      <c r="N8" s="615"/>
      <c r="O8" s="615"/>
      <c r="P8" s="34" t="s">
        <v>164</v>
      </c>
    </row>
    <row r="9" spans="1:16">
      <c r="A9" s="146"/>
      <c r="B9" s="36"/>
      <c r="C9" s="36"/>
      <c r="D9" s="36"/>
      <c r="E9" s="36"/>
      <c r="F9" s="36"/>
      <c r="G9" s="36"/>
      <c r="H9" s="36"/>
      <c r="I9" s="36"/>
      <c r="J9" s="36"/>
      <c r="K9" s="36"/>
      <c r="L9" s="36"/>
      <c r="M9" s="36"/>
      <c r="N9" s="36"/>
      <c r="O9" s="36"/>
    </row>
    <row r="10" spans="1:16" ht="18.75" customHeight="1">
      <c r="A10" s="623" t="s">
        <v>286</v>
      </c>
      <c r="B10" s="623"/>
      <c r="C10" s="623"/>
      <c r="D10" s="623"/>
      <c r="E10" s="623"/>
      <c r="F10" s="623"/>
      <c r="G10" s="623"/>
      <c r="H10" s="623"/>
      <c r="I10" s="623"/>
      <c r="J10" s="623"/>
      <c r="K10" s="623"/>
      <c r="L10" s="623"/>
      <c r="M10" s="623"/>
      <c r="N10" s="623"/>
      <c r="O10" s="623"/>
    </row>
    <row r="11" spans="1:16">
      <c r="A11" s="137"/>
      <c r="B11" s="36"/>
      <c r="C11" s="36"/>
      <c r="D11" s="36"/>
      <c r="E11" s="36"/>
      <c r="F11" s="36"/>
      <c r="G11" s="36"/>
      <c r="H11" s="36"/>
      <c r="I11" s="36"/>
      <c r="J11" s="36"/>
      <c r="K11" s="36"/>
      <c r="L11" s="36"/>
      <c r="M11" s="36"/>
      <c r="N11" s="36"/>
      <c r="O11" s="36"/>
    </row>
    <row r="12" spans="1:16" ht="26.25" customHeight="1">
      <c r="A12" s="624" t="s">
        <v>295</v>
      </c>
      <c r="B12" s="624"/>
      <c r="C12" s="624"/>
      <c r="D12" s="624"/>
      <c r="E12" s="624"/>
      <c r="F12" s="624"/>
      <c r="G12" s="624"/>
      <c r="H12" s="624"/>
      <c r="I12" s="624"/>
      <c r="J12" s="624"/>
      <c r="K12" s="624"/>
      <c r="L12" s="624"/>
      <c r="M12" s="624"/>
      <c r="N12" s="624"/>
      <c r="O12" s="624"/>
    </row>
    <row r="13" spans="1:16">
      <c r="A13" s="137"/>
      <c r="B13" s="36"/>
      <c r="C13" s="36"/>
      <c r="D13" s="36"/>
      <c r="E13" s="36"/>
      <c r="F13" s="36"/>
      <c r="G13" s="36"/>
      <c r="H13" s="36"/>
      <c r="I13" s="36"/>
      <c r="J13" s="36"/>
      <c r="K13" s="36"/>
      <c r="L13" s="36"/>
      <c r="M13" s="36"/>
      <c r="N13" s="36"/>
      <c r="O13" s="36"/>
    </row>
    <row r="14" spans="1:16" ht="18.75" customHeight="1">
      <c r="A14" s="621" t="s">
        <v>613</v>
      </c>
      <c r="B14" s="621"/>
      <c r="C14" s="621"/>
      <c r="D14" s="147" t="s">
        <v>612</v>
      </c>
      <c r="E14" s="627" t="str">
        <f>【様式1】受付表!B3</f>
        <v>●●●●●●●●●●●●●●●●●●●●●●●●●●●●●●●</v>
      </c>
      <c r="F14" s="627"/>
      <c r="G14" s="627"/>
      <c r="H14" s="627"/>
      <c r="I14" s="627"/>
      <c r="J14" s="627"/>
      <c r="K14" s="627"/>
      <c r="L14" s="627"/>
      <c r="M14" s="627"/>
      <c r="N14" s="627"/>
      <c r="O14" s="36"/>
    </row>
    <row r="15" spans="1:16">
      <c r="A15" s="137"/>
      <c r="B15" s="36"/>
      <c r="C15" s="36"/>
      <c r="D15" s="36"/>
      <c r="E15" s="36"/>
      <c r="F15" s="36"/>
      <c r="G15" s="36"/>
      <c r="H15" s="36"/>
      <c r="I15" s="36"/>
      <c r="J15" s="36"/>
      <c r="K15" s="36"/>
      <c r="L15" s="36"/>
      <c r="M15" s="36"/>
      <c r="N15" s="36"/>
      <c r="O15" s="36"/>
    </row>
    <row r="16" spans="1:16" ht="18.75" customHeight="1">
      <c r="A16" s="621" t="s">
        <v>614</v>
      </c>
      <c r="B16" s="621"/>
      <c r="C16" s="621"/>
      <c r="D16" s="147" t="s">
        <v>612</v>
      </c>
      <c r="E16" s="628" t="e">
        <f>#REF!</f>
        <v>#REF!</v>
      </c>
      <c r="F16" s="628"/>
      <c r="G16" s="628"/>
      <c r="H16" s="628"/>
      <c r="I16" s="628"/>
      <c r="J16" s="628"/>
      <c r="K16" s="628"/>
      <c r="L16" s="628"/>
      <c r="M16" s="628"/>
      <c r="N16" s="628"/>
      <c r="O16" s="36"/>
    </row>
    <row r="17" spans="1:15">
      <c r="A17" s="137"/>
      <c r="B17" s="36"/>
      <c r="C17" s="36"/>
      <c r="D17" s="36"/>
      <c r="E17" s="36"/>
      <c r="F17" s="36"/>
      <c r="G17" s="36"/>
      <c r="H17" s="36"/>
      <c r="I17" s="36"/>
      <c r="J17" s="36"/>
      <c r="K17" s="36"/>
      <c r="L17" s="36"/>
      <c r="M17" s="36"/>
      <c r="N17" s="36"/>
      <c r="O17" s="36"/>
    </row>
    <row r="18" spans="1:15" ht="18.75" customHeight="1">
      <c r="A18" s="621" t="s">
        <v>615</v>
      </c>
      <c r="B18" s="621"/>
      <c r="C18" s="621"/>
      <c r="D18" s="147" t="s">
        <v>612</v>
      </c>
      <c r="E18" s="628" t="e">
        <f>IF(#REF!="","",#REF!)</f>
        <v>#REF!</v>
      </c>
      <c r="F18" s="628"/>
      <c r="G18" s="628"/>
      <c r="H18" s="628"/>
      <c r="I18" s="628"/>
      <c r="J18" s="628"/>
      <c r="K18" s="628"/>
      <c r="L18" s="628"/>
      <c r="M18" s="628"/>
      <c r="N18" s="628"/>
      <c r="O18" s="36"/>
    </row>
    <row r="19" spans="1:15">
      <c r="A19" s="137"/>
      <c r="B19" s="36"/>
      <c r="C19" s="36"/>
      <c r="D19" s="36"/>
      <c r="E19" s="36"/>
      <c r="F19" s="36"/>
      <c r="G19" s="36"/>
      <c r="H19" s="36"/>
      <c r="I19" s="36"/>
      <c r="J19" s="36"/>
      <c r="K19" s="36"/>
      <c r="L19" s="36"/>
      <c r="M19" s="36"/>
      <c r="N19" s="36"/>
      <c r="O19" s="36"/>
    </row>
    <row r="20" spans="1:15" ht="13.8" thickBot="1">
      <c r="A20" s="625" t="s">
        <v>616</v>
      </c>
      <c r="B20" s="626"/>
      <c r="C20" s="626"/>
      <c r="D20" s="626"/>
      <c r="E20" s="626"/>
      <c r="F20" s="626"/>
      <c r="G20" s="626"/>
      <c r="H20" s="626"/>
      <c r="I20" s="626"/>
      <c r="J20" s="626"/>
      <c r="K20" s="626"/>
      <c r="L20" s="626"/>
      <c r="M20" s="36"/>
      <c r="N20" s="36"/>
      <c r="O20" s="36"/>
    </row>
    <row r="21" spans="1:15" ht="28.8" thickBot="1">
      <c r="A21" s="155"/>
      <c r="B21" s="36"/>
      <c r="C21" s="156"/>
      <c r="D21" s="148"/>
      <c r="E21" s="148"/>
      <c r="F21" s="148"/>
      <c r="G21" s="148"/>
      <c r="H21" s="148"/>
      <c r="I21" s="148"/>
      <c r="J21" s="148"/>
      <c r="K21" s="148"/>
      <c r="L21" s="148"/>
      <c r="M21" s="148"/>
      <c r="N21" s="148"/>
      <c r="O21" s="36"/>
    </row>
    <row r="22" spans="1:15" ht="18.75" customHeight="1">
      <c r="A22" s="624" t="s">
        <v>296</v>
      </c>
      <c r="B22" s="624"/>
      <c r="C22" s="624"/>
      <c r="D22" s="624"/>
      <c r="E22" s="624"/>
      <c r="F22" s="624"/>
      <c r="G22" s="624"/>
      <c r="H22" s="624"/>
      <c r="I22" s="624"/>
      <c r="J22" s="624"/>
      <c r="K22" s="624"/>
      <c r="L22" s="624"/>
      <c r="M22" s="624"/>
      <c r="N22" s="624"/>
      <c r="O22" s="624"/>
    </row>
    <row r="23" spans="1:15" ht="17.25" customHeight="1">
      <c r="A23" s="624"/>
      <c r="B23" s="624"/>
      <c r="C23" s="624"/>
      <c r="D23" s="624"/>
      <c r="E23" s="624"/>
      <c r="F23" s="624"/>
      <c r="G23" s="624"/>
      <c r="H23" s="624"/>
      <c r="I23" s="624"/>
      <c r="J23" s="624"/>
      <c r="K23" s="624"/>
      <c r="L23" s="624"/>
      <c r="M23" s="624"/>
      <c r="N23" s="624"/>
      <c r="O23" s="624"/>
    </row>
    <row r="24" spans="1:15" ht="15" thickBot="1">
      <c r="A24" s="150"/>
      <c r="B24" s="151"/>
      <c r="C24" s="151"/>
      <c r="D24" s="151"/>
      <c r="E24" s="151"/>
      <c r="F24" s="151"/>
      <c r="G24" s="151"/>
      <c r="H24" s="151"/>
      <c r="I24" s="151"/>
      <c r="J24" s="151"/>
      <c r="K24" s="151"/>
      <c r="L24" s="151"/>
      <c r="M24" s="151"/>
      <c r="N24" s="151"/>
      <c r="O24" s="151"/>
    </row>
    <row r="25" spans="1:15" ht="14.4">
      <c r="A25" s="152"/>
      <c r="B25" s="36"/>
      <c r="C25" s="36"/>
      <c r="D25" s="36"/>
      <c r="E25" s="36"/>
      <c r="F25" s="36"/>
      <c r="G25" s="36"/>
      <c r="H25" s="36"/>
      <c r="I25" s="36"/>
      <c r="J25" s="36"/>
      <c r="K25" s="36"/>
      <c r="L25" s="36"/>
      <c r="M25" s="36"/>
      <c r="N25" s="36"/>
      <c r="O25" s="36"/>
    </row>
    <row r="26" spans="1:15" ht="13.2" customHeight="1">
      <c r="A26" s="629" t="s">
        <v>894</v>
      </c>
      <c r="B26" s="629"/>
      <c r="C26" s="629"/>
      <c r="D26" s="629"/>
      <c r="E26" s="629"/>
      <c r="F26" s="629"/>
      <c r="G26" s="629"/>
      <c r="H26" s="629"/>
      <c r="I26" s="629"/>
      <c r="J26" s="629"/>
      <c r="K26" s="629"/>
      <c r="L26" s="629"/>
      <c r="M26" s="629"/>
      <c r="N26" s="36"/>
      <c r="O26" s="36"/>
    </row>
    <row r="27" spans="1:15" ht="14.4">
      <c r="A27" s="153"/>
      <c r="B27" s="36"/>
      <c r="C27" s="36"/>
      <c r="D27" s="36"/>
      <c r="E27" s="36"/>
      <c r="F27" s="36"/>
      <c r="G27" s="36"/>
      <c r="H27" s="36"/>
      <c r="I27" s="36"/>
      <c r="J27" s="36"/>
      <c r="K27" s="36"/>
      <c r="L27" s="36"/>
      <c r="M27" s="36"/>
      <c r="N27" s="36"/>
      <c r="O27" s="36"/>
    </row>
    <row r="28" spans="1:15" ht="46.5" customHeight="1">
      <c r="A28" s="622" t="s">
        <v>297</v>
      </c>
      <c r="B28" s="622"/>
      <c r="C28" s="622"/>
      <c r="D28" s="622"/>
      <c r="E28" s="622"/>
      <c r="F28" s="622"/>
      <c r="G28" s="622"/>
      <c r="H28" s="622"/>
      <c r="I28" s="622"/>
      <c r="J28" s="622"/>
      <c r="K28" s="622"/>
      <c r="L28" s="622"/>
      <c r="M28" s="622"/>
      <c r="N28" s="622"/>
      <c r="O28" s="622"/>
    </row>
    <row r="29" spans="1:15" ht="15" customHeight="1">
      <c r="A29" s="154"/>
      <c r="B29" s="154"/>
      <c r="C29" s="154"/>
      <c r="D29" s="154"/>
      <c r="E29" s="154"/>
      <c r="F29" s="154"/>
      <c r="G29" s="154"/>
      <c r="H29" s="154"/>
      <c r="I29" s="154"/>
      <c r="J29" s="154"/>
      <c r="K29" s="154"/>
      <c r="L29" s="154"/>
      <c r="M29" s="154"/>
      <c r="N29" s="154"/>
      <c r="O29" s="154"/>
    </row>
    <row r="30" spans="1:15" ht="27" customHeight="1">
      <c r="A30" s="622" t="s">
        <v>298</v>
      </c>
      <c r="B30" s="622"/>
      <c r="C30" s="622"/>
      <c r="D30" s="622"/>
      <c r="E30" s="622"/>
      <c r="F30" s="622"/>
      <c r="G30" s="622"/>
      <c r="H30" s="622"/>
      <c r="I30" s="622"/>
      <c r="J30" s="622"/>
      <c r="K30" s="622"/>
      <c r="L30" s="622"/>
      <c r="M30" s="622"/>
      <c r="N30" s="622"/>
      <c r="O30" s="622"/>
    </row>
    <row r="31" spans="1:15" ht="15" customHeight="1">
      <c r="A31" s="154"/>
      <c r="B31" s="154"/>
      <c r="C31" s="154"/>
      <c r="D31" s="154"/>
      <c r="E31" s="154"/>
      <c r="F31" s="154"/>
      <c r="G31" s="154"/>
      <c r="H31" s="154"/>
      <c r="I31" s="154"/>
      <c r="J31" s="154"/>
      <c r="K31" s="154"/>
      <c r="L31" s="154"/>
      <c r="M31" s="154"/>
      <c r="N31" s="154"/>
      <c r="O31" s="154"/>
    </row>
    <row r="32" spans="1:15" ht="40.5" customHeight="1">
      <c r="A32" s="622" t="s">
        <v>892</v>
      </c>
      <c r="B32" s="622"/>
      <c r="C32" s="622"/>
      <c r="D32" s="622"/>
      <c r="E32" s="622"/>
      <c r="F32" s="622"/>
      <c r="G32" s="622"/>
      <c r="H32" s="622"/>
      <c r="I32" s="622"/>
      <c r="J32" s="622"/>
      <c r="K32" s="622"/>
      <c r="L32" s="622"/>
      <c r="M32" s="622"/>
      <c r="N32" s="622"/>
      <c r="O32" s="622"/>
    </row>
    <row r="33" spans="1:15" ht="15" customHeight="1">
      <c r="A33" s="154"/>
      <c r="B33" s="154"/>
      <c r="C33" s="154"/>
      <c r="D33" s="154"/>
      <c r="E33" s="154"/>
      <c r="F33" s="154"/>
      <c r="G33" s="154"/>
      <c r="H33" s="154"/>
      <c r="I33" s="154"/>
      <c r="J33" s="154"/>
      <c r="K33" s="154"/>
      <c r="L33" s="154"/>
      <c r="M33" s="154"/>
      <c r="N33" s="154"/>
      <c r="O33" s="154"/>
    </row>
    <row r="34" spans="1:15" ht="40.5" customHeight="1">
      <c r="A34" s="622" t="s">
        <v>299</v>
      </c>
      <c r="B34" s="622"/>
      <c r="C34" s="622"/>
      <c r="D34" s="622"/>
      <c r="E34" s="622"/>
      <c r="F34" s="622"/>
      <c r="G34" s="622"/>
      <c r="H34" s="622"/>
      <c r="I34" s="622"/>
      <c r="J34" s="622"/>
      <c r="K34" s="622"/>
      <c r="L34" s="622"/>
      <c r="M34" s="622"/>
      <c r="N34" s="622"/>
      <c r="O34" s="622"/>
    </row>
    <row r="35" spans="1:15" ht="15" customHeight="1">
      <c r="A35" s="154"/>
      <c r="B35" s="154"/>
      <c r="C35" s="154"/>
      <c r="D35" s="154"/>
      <c r="E35" s="154"/>
      <c r="F35" s="154"/>
      <c r="G35" s="154"/>
      <c r="H35" s="154"/>
      <c r="I35" s="154"/>
      <c r="J35" s="154"/>
      <c r="K35" s="154"/>
      <c r="L35" s="154"/>
      <c r="M35" s="154"/>
      <c r="N35" s="154"/>
      <c r="O35" s="154"/>
    </row>
    <row r="36" spans="1:15" ht="27" customHeight="1">
      <c r="A36" s="622" t="s">
        <v>165</v>
      </c>
      <c r="B36" s="622"/>
      <c r="C36" s="622"/>
      <c r="D36" s="622"/>
      <c r="E36" s="622"/>
      <c r="F36" s="622"/>
      <c r="G36" s="622"/>
      <c r="H36" s="622"/>
      <c r="I36" s="622"/>
      <c r="J36" s="622"/>
      <c r="K36" s="622"/>
      <c r="L36" s="622"/>
      <c r="M36" s="622"/>
      <c r="N36" s="622"/>
      <c r="O36" s="622"/>
    </row>
    <row r="37" spans="1:15">
      <c r="A37" s="149"/>
    </row>
  </sheetData>
  <mergeCells count="21">
    <mergeCell ref="A30:O30"/>
    <mergeCell ref="A32:O32"/>
    <mergeCell ref="A34:O34"/>
    <mergeCell ref="A36:O36"/>
    <mergeCell ref="A10:O10"/>
    <mergeCell ref="A12:O12"/>
    <mergeCell ref="A20:L20"/>
    <mergeCell ref="A22:O23"/>
    <mergeCell ref="A28:O28"/>
    <mergeCell ref="A14:C14"/>
    <mergeCell ref="A16:C16"/>
    <mergeCell ref="A18:C18"/>
    <mergeCell ref="E14:N14"/>
    <mergeCell ref="E16:N16"/>
    <mergeCell ref="E18:N18"/>
    <mergeCell ref="A26:M26"/>
    <mergeCell ref="J8:O8"/>
    <mergeCell ref="J3:O3"/>
    <mergeCell ref="A1:O1"/>
    <mergeCell ref="A2:O2"/>
    <mergeCell ref="J7:O7"/>
  </mergeCells>
  <phoneticPr fontId="2"/>
  <printOptions horizontalCentered="1"/>
  <pageMargins left="0.78740157480314965" right="0.70866141732283472" top="0.74803149606299213" bottom="0.74803149606299213" header="0.31496062992125984" footer="0.31496062992125984"/>
  <pageSetup paperSize="9" scale="110"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6"/>
  <sheetViews>
    <sheetView topLeftCell="A22" zoomScale="70" zoomScaleNormal="70" zoomScaleSheetLayoutView="100" workbookViewId="0">
      <selection activeCell="O18" sqref="O18"/>
    </sheetView>
  </sheetViews>
  <sheetFormatPr defaultColWidth="9" defaultRowHeight="13.2"/>
  <cols>
    <col min="1" max="8" width="9" style="34"/>
    <col min="9" max="9" width="10.109375" style="34" customWidth="1"/>
    <col min="10" max="16384" width="9" style="34"/>
  </cols>
  <sheetData>
    <row r="1" spans="1:9">
      <c r="A1" s="36"/>
      <c r="B1" s="36"/>
      <c r="C1" s="36"/>
      <c r="D1" s="36"/>
      <c r="E1" s="36"/>
      <c r="F1" s="36"/>
      <c r="G1" s="36"/>
      <c r="H1" s="630" t="s">
        <v>534</v>
      </c>
      <c r="I1" s="630"/>
    </row>
    <row r="2" spans="1:9" ht="18.75" customHeight="1">
      <c r="A2" s="631" t="s">
        <v>173</v>
      </c>
      <c r="B2" s="631"/>
      <c r="C2" s="631"/>
      <c r="D2" s="631"/>
      <c r="E2" s="631"/>
      <c r="F2" s="631"/>
      <c r="G2" s="631"/>
      <c r="H2" s="631"/>
      <c r="I2" s="631"/>
    </row>
    <row r="3" spans="1:9">
      <c r="A3" s="625"/>
      <c r="B3" s="626"/>
      <c r="C3" s="626"/>
      <c r="D3" s="626"/>
      <c r="E3" s="626"/>
      <c r="F3" s="626"/>
      <c r="G3" s="626"/>
      <c r="H3" s="626"/>
      <c r="I3" s="626"/>
    </row>
    <row r="4" spans="1:9" ht="18.75" customHeight="1">
      <c r="A4" s="36"/>
      <c r="B4" s="36"/>
      <c r="C4" s="36"/>
      <c r="D4" s="36"/>
      <c r="E4" s="36"/>
      <c r="F4" s="36"/>
      <c r="G4" s="619" t="s">
        <v>354</v>
      </c>
      <c r="H4" s="619"/>
      <c r="I4" s="619"/>
    </row>
    <row r="5" spans="1:9" ht="11.4" customHeight="1">
      <c r="A5" s="157"/>
      <c r="B5" s="157"/>
      <c r="C5" s="157"/>
      <c r="D5" s="157"/>
      <c r="E5" s="157"/>
      <c r="F5" s="157"/>
      <c r="G5" s="157"/>
      <c r="H5" s="157"/>
      <c r="I5" s="157"/>
    </row>
    <row r="6" spans="1:9" ht="18.75" customHeight="1">
      <c r="A6" s="618" t="s">
        <v>152</v>
      </c>
      <c r="B6" s="618"/>
      <c r="C6" s="618"/>
      <c r="D6" s="618"/>
      <c r="E6" s="138"/>
      <c r="F6" s="138"/>
      <c r="G6" s="138"/>
      <c r="H6" s="138"/>
      <c r="I6" s="36"/>
    </row>
    <row r="7" spans="1:9" ht="18.75" customHeight="1">
      <c r="A7" s="618" t="s">
        <v>153</v>
      </c>
      <c r="B7" s="618"/>
      <c r="C7" s="618"/>
      <c r="D7" s="618"/>
      <c r="E7" s="138"/>
      <c r="F7" s="138"/>
      <c r="G7" s="138"/>
      <c r="H7" s="138"/>
      <c r="I7" s="36"/>
    </row>
    <row r="8" spans="1:9" ht="18.75" customHeight="1">
      <c r="A8" s="131" t="s">
        <v>576</v>
      </c>
      <c r="B8" s="615" t="str">
        <f>【様式1】受付表!B4</f>
        <v>〇〇〇〇〇〇〇〇〇〇〇〇〇委員会</v>
      </c>
      <c r="C8" s="615"/>
      <c r="D8" s="615"/>
      <c r="E8" s="138"/>
      <c r="F8" s="138"/>
      <c r="G8" s="138"/>
      <c r="H8" s="138"/>
      <c r="I8" s="158"/>
    </row>
    <row r="9" spans="1:9" ht="18.75" customHeight="1">
      <c r="A9" s="137"/>
      <c r="B9" s="188" t="str">
        <f>【様式1】受付表!F5</f>
        <v>委員長</v>
      </c>
      <c r="C9" s="632" t="str">
        <f>【様式1】受付表!B5</f>
        <v>青年太郎</v>
      </c>
      <c r="D9" s="632"/>
      <c r="E9" s="138"/>
      <c r="F9" s="138"/>
      <c r="G9" s="138"/>
      <c r="H9" s="138"/>
      <c r="I9" s="36"/>
    </row>
    <row r="10" spans="1:9">
      <c r="A10" s="137"/>
      <c r="B10" s="36"/>
      <c r="C10" s="36"/>
      <c r="D10" s="36"/>
      <c r="E10" s="36"/>
      <c r="F10" s="36"/>
      <c r="G10" s="36"/>
      <c r="H10" s="36"/>
      <c r="I10" s="36"/>
    </row>
    <row r="11" spans="1:9" ht="13.5" customHeight="1">
      <c r="A11" s="44" t="s">
        <v>166</v>
      </c>
      <c r="B11" s="36"/>
      <c r="C11" s="36"/>
      <c r="D11" s="36"/>
      <c r="E11" s="36"/>
      <c r="F11" s="36"/>
      <c r="G11" s="36"/>
      <c r="H11" s="36"/>
      <c r="I11" s="36"/>
    </row>
    <row r="12" spans="1:9">
      <c r="A12" s="137"/>
      <c r="B12" s="36"/>
      <c r="C12" s="36"/>
      <c r="D12" s="36"/>
      <c r="E12" s="36"/>
      <c r="F12" s="36"/>
      <c r="G12" s="36"/>
      <c r="H12" s="36"/>
      <c r="I12" s="36"/>
    </row>
    <row r="13" spans="1:9" ht="18.75" customHeight="1">
      <c r="A13" s="138"/>
      <c r="B13" s="36"/>
      <c r="C13" s="36"/>
      <c r="D13" s="44" t="s">
        <v>155</v>
      </c>
      <c r="E13" s="36"/>
      <c r="F13" s="36"/>
      <c r="G13" s="36"/>
      <c r="H13" s="36"/>
      <c r="I13" s="36"/>
    </row>
    <row r="14" spans="1:9">
      <c r="A14" s="138" t="s">
        <v>291</v>
      </c>
      <c r="B14" s="36"/>
      <c r="C14" s="36"/>
      <c r="D14" s="36"/>
      <c r="E14" s="40"/>
      <c r="F14" s="40"/>
      <c r="G14" s="40"/>
      <c r="H14" s="40"/>
      <c r="I14" s="40"/>
    </row>
    <row r="15" spans="1:9">
      <c r="A15" s="137"/>
      <c r="B15" s="36"/>
      <c r="C15" s="36"/>
      <c r="D15" s="36"/>
      <c r="E15" s="36"/>
      <c r="F15" s="36"/>
      <c r="G15" s="36"/>
      <c r="H15" s="36"/>
      <c r="I15" s="36"/>
    </row>
    <row r="16" spans="1:9">
      <c r="A16" s="137"/>
      <c r="B16" s="36"/>
      <c r="C16" s="36"/>
      <c r="D16" s="36"/>
      <c r="E16" s="36"/>
      <c r="F16" s="36"/>
      <c r="G16" s="36"/>
      <c r="H16" s="36"/>
      <c r="I16" s="36"/>
    </row>
    <row r="17" spans="1:9" ht="18.75" customHeight="1">
      <c r="A17" s="138"/>
      <c r="B17" s="36"/>
      <c r="C17" s="36"/>
      <c r="D17" s="44" t="s">
        <v>301</v>
      </c>
      <c r="E17" s="36"/>
      <c r="F17" s="36"/>
      <c r="G17" s="36"/>
      <c r="H17" s="36"/>
      <c r="I17" s="127" t="s">
        <v>163</v>
      </c>
    </row>
    <row r="18" spans="1:9">
      <c r="A18" s="138" t="s">
        <v>292</v>
      </c>
      <c r="B18" s="36"/>
      <c r="C18" s="36"/>
      <c r="D18" s="36"/>
      <c r="E18" s="40"/>
      <c r="F18" s="40"/>
      <c r="G18" s="40"/>
      <c r="H18" s="40"/>
      <c r="I18" s="40"/>
    </row>
    <row r="19" spans="1:9" ht="18.75" customHeight="1">
      <c r="A19" s="618" t="s">
        <v>167</v>
      </c>
      <c r="B19" s="618"/>
      <c r="C19" s="618"/>
      <c r="D19" s="618"/>
      <c r="E19" s="618"/>
      <c r="F19" s="618"/>
      <c r="G19" s="618"/>
      <c r="H19" s="618"/>
      <c r="I19" s="618"/>
    </row>
    <row r="20" spans="1:9" ht="18.75" customHeight="1">
      <c r="A20" s="620" t="s">
        <v>617</v>
      </c>
      <c r="B20" s="620"/>
      <c r="C20" s="633"/>
      <c r="D20" s="633"/>
      <c r="E20" s="633"/>
      <c r="F20" s="633"/>
      <c r="G20" s="633"/>
      <c r="H20" s="633"/>
      <c r="I20" s="138" t="s">
        <v>579</v>
      </c>
    </row>
    <row r="21" spans="1:9" ht="9.6" customHeight="1">
      <c r="A21" s="137"/>
      <c r="B21" s="36"/>
      <c r="C21" s="36"/>
      <c r="D21" s="36"/>
      <c r="E21" s="36"/>
      <c r="F21" s="36"/>
      <c r="G21" s="36"/>
      <c r="H21" s="36"/>
      <c r="I21" s="36"/>
    </row>
    <row r="22" spans="1:9" ht="18.75" customHeight="1">
      <c r="A22" s="618" t="s">
        <v>168</v>
      </c>
      <c r="B22" s="618"/>
      <c r="C22" s="618"/>
      <c r="D22" s="618"/>
      <c r="E22" s="618"/>
      <c r="F22" s="618"/>
      <c r="G22" s="618"/>
      <c r="H22" s="618"/>
      <c r="I22" s="618"/>
    </row>
    <row r="23" spans="1:9" ht="18.75" customHeight="1">
      <c r="A23" s="620" t="s">
        <v>618</v>
      </c>
      <c r="B23" s="620"/>
      <c r="C23" s="618" t="str">
        <f>【様式1】受付表!B2</f>
        <v>000-01K-0000K</v>
      </c>
      <c r="D23" s="618"/>
      <c r="E23" s="618"/>
      <c r="F23" s="138" t="s">
        <v>579</v>
      </c>
      <c r="G23" s="138"/>
      <c r="H23" s="138"/>
      <c r="I23" s="36"/>
    </row>
    <row r="24" spans="1:9" ht="18.75" customHeight="1">
      <c r="A24" s="620" t="s">
        <v>619</v>
      </c>
      <c r="B24" s="620"/>
      <c r="C24" s="615" t="str">
        <f>【様式1】受付表!B3</f>
        <v>●●●●●●●●●●●●●●●●●●●●●●●●●●●●●●●</v>
      </c>
      <c r="D24" s="615"/>
      <c r="E24" s="615"/>
      <c r="F24" s="615"/>
      <c r="G24" s="615"/>
      <c r="H24" s="615"/>
      <c r="I24" s="138" t="s">
        <v>579</v>
      </c>
    </row>
    <row r="25" spans="1:9" ht="18.75" customHeight="1">
      <c r="A25" s="138"/>
      <c r="B25" s="618" t="s">
        <v>620</v>
      </c>
      <c r="C25" s="618"/>
      <c r="D25" s="618"/>
      <c r="E25" s="618"/>
      <c r="F25" s="618"/>
      <c r="G25" s="618"/>
      <c r="H25" s="618"/>
      <c r="I25" s="618"/>
    </row>
    <row r="26" spans="1:9" ht="18.75" customHeight="1">
      <c r="A26" s="36"/>
      <c r="B26" s="36"/>
      <c r="C26" s="160" t="s">
        <v>622</v>
      </c>
      <c r="D26" s="634"/>
      <c r="E26" s="634"/>
      <c r="F26" s="634"/>
      <c r="G26" s="634"/>
      <c r="H26" s="634"/>
      <c r="I26" s="138" t="s">
        <v>579</v>
      </c>
    </row>
    <row r="27" spans="1:9" ht="18.75" customHeight="1">
      <c r="A27" s="36"/>
      <c r="B27" s="36"/>
      <c r="C27" s="160" t="s">
        <v>623</v>
      </c>
      <c r="D27" s="159"/>
      <c r="E27" s="138" t="s">
        <v>624</v>
      </c>
      <c r="F27" s="138"/>
      <c r="G27" s="138"/>
      <c r="H27" s="138"/>
      <c r="I27" s="138"/>
    </row>
    <row r="28" spans="1:9" ht="18.75" customHeight="1">
      <c r="A28" s="138"/>
      <c r="B28" s="618" t="s">
        <v>621</v>
      </c>
      <c r="C28" s="618"/>
      <c r="D28" s="618"/>
      <c r="E28" s="618"/>
      <c r="F28" s="618"/>
      <c r="G28" s="618"/>
      <c r="H28" s="618"/>
      <c r="I28" s="618"/>
    </row>
    <row r="29" spans="1:9" ht="18.75" customHeight="1">
      <c r="A29" s="36"/>
      <c r="B29" s="36"/>
      <c r="C29" s="161" t="s">
        <v>625</v>
      </c>
      <c r="D29" s="634" t="s">
        <v>626</v>
      </c>
      <c r="E29" s="634"/>
      <c r="F29" s="634"/>
      <c r="G29" s="634"/>
      <c r="H29" s="634"/>
      <c r="I29" s="138"/>
    </row>
    <row r="30" spans="1:9" ht="18.75" customHeight="1">
      <c r="A30" s="36"/>
      <c r="B30" s="36"/>
      <c r="C30" s="161" t="s">
        <v>629</v>
      </c>
      <c r="D30" s="634" t="s">
        <v>627</v>
      </c>
      <c r="E30" s="634"/>
      <c r="F30" s="634"/>
      <c r="G30" s="634"/>
      <c r="H30" s="634"/>
      <c r="I30" s="138"/>
    </row>
    <row r="31" spans="1:9" ht="18.75" customHeight="1">
      <c r="A31" s="138"/>
      <c r="B31" s="618" t="s">
        <v>628</v>
      </c>
      <c r="C31" s="618"/>
      <c r="D31" s="618"/>
      <c r="E31" s="618"/>
      <c r="F31" s="618"/>
      <c r="G31" s="618"/>
      <c r="H31" s="618"/>
      <c r="I31" s="618"/>
    </row>
    <row r="32" spans="1:9" ht="18.75" customHeight="1">
      <c r="A32" s="36"/>
      <c r="B32" s="36"/>
      <c r="C32" s="160" t="s">
        <v>630</v>
      </c>
      <c r="D32" s="634"/>
      <c r="E32" s="634"/>
      <c r="F32" s="634"/>
      <c r="G32" s="634"/>
      <c r="H32" s="634"/>
      <c r="I32" s="138" t="s">
        <v>579</v>
      </c>
    </row>
    <row r="33" spans="1:9" ht="18.75" customHeight="1">
      <c r="A33" s="36"/>
      <c r="B33" s="36"/>
      <c r="C33" s="161" t="s">
        <v>631</v>
      </c>
      <c r="D33" s="159"/>
      <c r="E33" s="138" t="s">
        <v>624</v>
      </c>
      <c r="F33" s="138"/>
      <c r="G33" s="138"/>
      <c r="H33" s="138"/>
      <c r="I33" s="138"/>
    </row>
    <row r="34" spans="1:9">
      <c r="A34" s="137"/>
      <c r="B34" s="36"/>
      <c r="C34" s="36"/>
      <c r="D34" s="36"/>
      <c r="E34" s="36"/>
      <c r="F34" s="36"/>
      <c r="G34" s="36"/>
      <c r="H34" s="36"/>
      <c r="I34" s="36"/>
    </row>
    <row r="35" spans="1:9" ht="20.399999999999999" customHeight="1">
      <c r="A35" s="624" t="s">
        <v>234</v>
      </c>
      <c r="B35" s="624"/>
      <c r="C35" s="624"/>
      <c r="D35" s="624"/>
      <c r="E35" s="624"/>
      <c r="F35" s="624"/>
      <c r="G35" s="624"/>
      <c r="H35" s="624"/>
      <c r="I35" s="624"/>
    </row>
    <row r="36" spans="1:9" ht="18.75" customHeight="1">
      <c r="A36" s="35"/>
      <c r="B36" s="131" t="s">
        <v>606</v>
      </c>
      <c r="C36" s="635"/>
      <c r="D36" s="635"/>
      <c r="E36" s="36" t="s">
        <v>605</v>
      </c>
      <c r="F36" s="36"/>
      <c r="G36" s="633" t="s">
        <v>888</v>
      </c>
      <c r="H36" s="633"/>
      <c r="I36" s="633"/>
    </row>
    <row r="37" spans="1:9" ht="7.5" customHeight="1">
      <c r="A37" s="137"/>
      <c r="B37" s="36"/>
      <c r="C37" s="36"/>
      <c r="D37" s="36"/>
      <c r="E37" s="36"/>
      <c r="F37" s="36"/>
      <c r="G37" s="36"/>
      <c r="H37" s="36"/>
      <c r="I37" s="36"/>
    </row>
    <row r="38" spans="1:9" ht="18.75" customHeight="1">
      <c r="A38" s="44" t="s">
        <v>169</v>
      </c>
      <c r="B38" s="44"/>
      <c r="C38" s="44"/>
      <c r="D38" s="44"/>
      <c r="E38" s="44"/>
      <c r="F38" s="44"/>
      <c r="G38" s="44"/>
      <c r="H38" s="44"/>
      <c r="I38" s="36"/>
    </row>
    <row r="39" spans="1:9" ht="38.25" customHeight="1">
      <c r="A39" s="624" t="s">
        <v>392</v>
      </c>
      <c r="B39" s="624"/>
      <c r="C39" s="624"/>
      <c r="D39" s="624"/>
      <c r="E39" s="624"/>
      <c r="F39" s="624"/>
      <c r="G39" s="624"/>
      <c r="H39" s="624"/>
      <c r="I39" s="624"/>
    </row>
    <row r="40" spans="1:9" ht="18.75" customHeight="1">
      <c r="A40" s="624" t="s">
        <v>170</v>
      </c>
      <c r="B40" s="624"/>
      <c r="C40" s="624"/>
      <c r="D40" s="624"/>
      <c r="E40" s="624"/>
      <c r="F40" s="624"/>
      <c r="G40" s="624"/>
      <c r="H40" s="624"/>
      <c r="I40" s="36"/>
    </row>
    <row r="41" spans="1:9" ht="18.75" customHeight="1">
      <c r="A41" s="44" t="s">
        <v>171</v>
      </c>
      <c r="B41" s="44"/>
      <c r="C41" s="44"/>
      <c r="D41" s="44"/>
      <c r="E41" s="44"/>
      <c r="F41" s="44"/>
      <c r="G41" s="44"/>
      <c r="H41" s="44"/>
      <c r="I41" s="36"/>
    </row>
    <row r="42" spans="1:9" ht="18.75" customHeight="1">
      <c r="A42" s="624" t="s">
        <v>172</v>
      </c>
      <c r="B42" s="624"/>
      <c r="C42" s="624"/>
      <c r="D42" s="624"/>
      <c r="E42" s="624"/>
      <c r="F42" s="624"/>
      <c r="G42" s="624"/>
      <c r="H42" s="624"/>
      <c r="I42" s="624"/>
    </row>
    <row r="43" spans="1:9">
      <c r="A43" s="624"/>
      <c r="B43" s="624"/>
      <c r="C43" s="624"/>
      <c r="D43" s="624"/>
      <c r="E43" s="624"/>
      <c r="F43" s="624"/>
      <c r="G43" s="624"/>
      <c r="H43" s="624"/>
      <c r="I43" s="624"/>
    </row>
    <row r="44" spans="1:9" ht="18.75" customHeight="1">
      <c r="A44" s="624" t="s">
        <v>235</v>
      </c>
      <c r="B44" s="624"/>
      <c r="C44" s="624"/>
      <c r="D44" s="624"/>
      <c r="E44" s="624"/>
      <c r="F44" s="624"/>
      <c r="G44" s="624"/>
      <c r="H44" s="624"/>
      <c r="I44" s="624"/>
    </row>
    <row r="45" spans="1:9">
      <c r="A45" s="624"/>
      <c r="B45" s="624"/>
      <c r="C45" s="624"/>
      <c r="D45" s="624"/>
      <c r="E45" s="624"/>
      <c r="F45" s="624"/>
      <c r="G45" s="624"/>
      <c r="H45" s="624"/>
      <c r="I45" s="624"/>
    </row>
    <row r="46" spans="1:9">
      <c r="A46" s="620" t="s">
        <v>160</v>
      </c>
      <c r="B46" s="620"/>
      <c r="C46" s="620"/>
      <c r="D46" s="620"/>
      <c r="E46" s="620"/>
      <c r="F46" s="620"/>
      <c r="G46" s="620"/>
      <c r="H46" s="620"/>
      <c r="I46" s="36"/>
    </row>
  </sheetData>
  <mergeCells count="31">
    <mergeCell ref="B25:I25"/>
    <mergeCell ref="B28:I28"/>
    <mergeCell ref="D26:H26"/>
    <mergeCell ref="A46:H46"/>
    <mergeCell ref="A40:H40"/>
    <mergeCell ref="A39:I39"/>
    <mergeCell ref="A42:I43"/>
    <mergeCell ref="A44:I45"/>
    <mergeCell ref="D29:H29"/>
    <mergeCell ref="C36:D36"/>
    <mergeCell ref="G36:I36"/>
    <mergeCell ref="D30:H30"/>
    <mergeCell ref="B31:I31"/>
    <mergeCell ref="D32:H32"/>
    <mergeCell ref="A35:I35"/>
    <mergeCell ref="C24:H24"/>
    <mergeCell ref="A22:I22"/>
    <mergeCell ref="C23:E23"/>
    <mergeCell ref="H1:I1"/>
    <mergeCell ref="A2:I2"/>
    <mergeCell ref="G4:I4"/>
    <mergeCell ref="A6:D6"/>
    <mergeCell ref="A7:D7"/>
    <mergeCell ref="B8:D8"/>
    <mergeCell ref="C9:D9"/>
    <mergeCell ref="A19:I19"/>
    <mergeCell ref="A20:B20"/>
    <mergeCell ref="C20:H20"/>
    <mergeCell ref="A3:I3"/>
    <mergeCell ref="A23:B23"/>
    <mergeCell ref="A24:B24"/>
  </mergeCells>
  <phoneticPr fontId="2"/>
  <pageMargins left="1.1811023622047245" right="0.70866141732283472" top="0.74803149606299213" bottom="0.74803149606299213" header="0.31496062992125984" footer="0.31496062992125984"/>
  <pageSetup paperSize="9" scale="99" fitToWidth="0"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from>
                    <xdr:col>0</xdr:col>
                    <xdr:colOff>411480</xdr:colOff>
                    <xdr:row>24</xdr:row>
                    <xdr:rowOff>30480</xdr:rowOff>
                  </from>
                  <to>
                    <xdr:col>0</xdr:col>
                    <xdr:colOff>579120</xdr:colOff>
                    <xdr:row>24</xdr:row>
                    <xdr:rowOff>198120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from>
                    <xdr:col>0</xdr:col>
                    <xdr:colOff>411480</xdr:colOff>
                    <xdr:row>27</xdr:row>
                    <xdr:rowOff>30480</xdr:rowOff>
                  </from>
                  <to>
                    <xdr:col>0</xdr:col>
                    <xdr:colOff>579120</xdr:colOff>
                    <xdr:row>27</xdr:row>
                    <xdr:rowOff>198120</xdr:rowOff>
                  </to>
                </anchor>
              </controlPr>
            </control>
          </mc:Choice>
        </mc:AlternateContent>
        <mc:AlternateContent xmlns:mc="http://schemas.openxmlformats.org/markup-compatibility/2006">
          <mc:Choice Requires="x14">
            <control shapeId="30725" r:id="rId6" name="Check Box 5">
              <controlPr defaultSize="0" autoFill="0" autoLine="0" autoPict="0">
                <anchor moveWithCells="1">
                  <from>
                    <xdr:col>0</xdr:col>
                    <xdr:colOff>411480</xdr:colOff>
                    <xdr:row>30</xdr:row>
                    <xdr:rowOff>30480</xdr:rowOff>
                  </from>
                  <to>
                    <xdr:col>0</xdr:col>
                    <xdr:colOff>579120</xdr:colOff>
                    <xdr:row>30</xdr:row>
                    <xdr:rowOff>198120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5"/>
  <sheetViews>
    <sheetView zoomScale="85" zoomScaleNormal="85" zoomScaleSheetLayoutView="115" workbookViewId="0">
      <selection activeCell="O32" sqref="O32"/>
    </sheetView>
  </sheetViews>
  <sheetFormatPr defaultColWidth="9" defaultRowHeight="13.2"/>
  <cols>
    <col min="1" max="8" width="9" style="34"/>
    <col min="9" max="9" width="6" style="34" customWidth="1"/>
    <col min="10" max="16384" width="9" style="34"/>
  </cols>
  <sheetData>
    <row r="1" spans="1:9" ht="18" customHeight="1">
      <c r="A1" s="36"/>
      <c r="B1" s="36"/>
      <c r="C1" s="36"/>
      <c r="D1" s="36"/>
      <c r="E1" s="36"/>
      <c r="F1" s="36"/>
      <c r="G1" s="36"/>
      <c r="H1" s="637" t="s">
        <v>535</v>
      </c>
      <c r="I1" s="637"/>
    </row>
    <row r="2" spans="1:9" ht="18" customHeight="1">
      <c r="A2" s="624" t="s">
        <v>302</v>
      </c>
      <c r="B2" s="624"/>
      <c r="C2" s="624"/>
      <c r="D2" s="624"/>
      <c r="E2" s="624"/>
      <c r="F2" s="624"/>
      <c r="G2" s="624"/>
      <c r="H2" s="624"/>
      <c r="I2" s="624"/>
    </row>
    <row r="3" spans="1:9" ht="18" customHeight="1">
      <c r="A3" s="138"/>
      <c r="B3" s="138"/>
      <c r="C3" s="138"/>
      <c r="D3" s="138"/>
      <c r="E3" s="138"/>
      <c r="F3" s="138"/>
      <c r="G3" s="619" t="s">
        <v>354</v>
      </c>
      <c r="H3" s="619"/>
      <c r="I3" s="619"/>
    </row>
    <row r="4" spans="1:9" ht="6.9" customHeight="1">
      <c r="A4" s="131"/>
      <c r="B4" s="36"/>
      <c r="C4" s="36"/>
      <c r="D4" s="36"/>
      <c r="E4" s="36"/>
      <c r="F4" s="36"/>
      <c r="G4" s="36"/>
      <c r="H4" s="36"/>
      <c r="I4" s="36"/>
    </row>
    <row r="5" spans="1:9" ht="18" customHeight="1">
      <c r="A5" s="163"/>
      <c r="B5" s="163"/>
      <c r="C5" s="163"/>
      <c r="D5" s="163"/>
      <c r="E5" s="163"/>
      <c r="F5" s="163"/>
      <c r="G5" s="549" t="str">
        <f>【様式1】受付表!B4</f>
        <v>〇〇〇〇〇〇〇〇〇〇〇〇〇委員会</v>
      </c>
      <c r="H5" s="549"/>
      <c r="I5" s="549"/>
    </row>
    <row r="6" spans="1:9" ht="18" customHeight="1">
      <c r="A6" s="163"/>
      <c r="B6" s="163"/>
      <c r="C6" s="163"/>
      <c r="D6" s="163"/>
      <c r="E6" s="163"/>
      <c r="F6" s="163"/>
      <c r="G6" s="187" t="str">
        <f>【様式1】受付表!F5</f>
        <v>委員長</v>
      </c>
      <c r="H6" s="553" t="str">
        <f>【様式1】受付表!B5</f>
        <v>青年太郎</v>
      </c>
      <c r="I6" s="553"/>
    </row>
    <row r="7" spans="1:9" ht="11.1" customHeight="1">
      <c r="A7" s="131"/>
      <c r="B7" s="36"/>
      <c r="C7" s="36"/>
      <c r="D7" s="36"/>
      <c r="E7" s="36"/>
      <c r="F7" s="36"/>
      <c r="G7" s="36"/>
      <c r="H7" s="36"/>
      <c r="I7" s="36"/>
    </row>
    <row r="8" spans="1:9" ht="18" customHeight="1">
      <c r="A8" s="631" t="s">
        <v>191</v>
      </c>
      <c r="B8" s="631"/>
      <c r="C8" s="631"/>
      <c r="D8" s="631"/>
      <c r="E8" s="631"/>
      <c r="F8" s="631"/>
      <c r="G8" s="631"/>
      <c r="H8" s="631"/>
      <c r="I8" s="631"/>
    </row>
    <row r="9" spans="1:9" ht="11.1" customHeight="1">
      <c r="A9" s="137"/>
      <c r="B9" s="36"/>
      <c r="C9" s="36"/>
      <c r="D9" s="36"/>
      <c r="E9" s="36"/>
      <c r="F9" s="36"/>
      <c r="G9" s="36"/>
      <c r="H9" s="36"/>
      <c r="I9" s="36"/>
    </row>
    <row r="10" spans="1:9" ht="18" customHeight="1">
      <c r="A10" s="624" t="s">
        <v>174</v>
      </c>
      <c r="B10" s="624"/>
      <c r="C10" s="624"/>
      <c r="D10" s="624"/>
      <c r="E10" s="624"/>
      <c r="F10" s="624"/>
      <c r="G10" s="624"/>
      <c r="H10" s="624"/>
      <c r="I10" s="624"/>
    </row>
    <row r="11" spans="1:9" ht="18" customHeight="1">
      <c r="A11" s="44" t="s">
        <v>175</v>
      </c>
      <c r="B11" s="138"/>
      <c r="C11" s="138"/>
      <c r="D11" s="138"/>
      <c r="E11" s="138"/>
      <c r="F11" s="138"/>
      <c r="G11" s="138"/>
      <c r="H11" s="138"/>
      <c r="I11" s="138"/>
    </row>
    <row r="12" spans="1:9" ht="18" customHeight="1">
      <c r="A12" s="44" t="s">
        <v>176</v>
      </c>
      <c r="B12" s="138"/>
      <c r="C12" s="138"/>
      <c r="D12" s="138"/>
      <c r="E12" s="138"/>
      <c r="F12" s="138"/>
      <c r="G12" s="138"/>
      <c r="H12" s="138"/>
      <c r="I12" s="138"/>
    </row>
    <row r="13" spans="1:9" ht="12.6" customHeight="1">
      <c r="A13" s="44"/>
      <c r="B13" s="138"/>
      <c r="C13" s="138"/>
      <c r="D13" s="138"/>
      <c r="E13" s="138"/>
      <c r="F13" s="138"/>
      <c r="G13" s="138"/>
      <c r="H13" s="138"/>
      <c r="I13" s="138"/>
    </row>
    <row r="14" spans="1:9" ht="18" customHeight="1">
      <c r="A14" s="621" t="s">
        <v>607</v>
      </c>
      <c r="B14" s="621"/>
      <c r="C14" s="618" t="str">
        <f>【様式1】受付表!B2</f>
        <v>000-01K-0000K</v>
      </c>
      <c r="D14" s="618"/>
      <c r="E14" s="618"/>
      <c r="F14" s="138" t="s">
        <v>579</v>
      </c>
      <c r="G14" s="138"/>
      <c r="H14" s="138"/>
      <c r="I14" s="138"/>
    </row>
    <row r="15" spans="1:9" ht="18" customHeight="1">
      <c r="A15" s="621" t="s">
        <v>608</v>
      </c>
      <c r="B15" s="621"/>
      <c r="C15" s="615" t="str">
        <f>【様式1】受付表!B3</f>
        <v>●●●●●●●●●●●●●●●●●●●●●●●●●●●●●●●</v>
      </c>
      <c r="D15" s="615"/>
      <c r="E15" s="615"/>
      <c r="F15" s="615"/>
      <c r="G15" s="615"/>
      <c r="H15" s="615"/>
      <c r="I15" s="138" t="s">
        <v>579</v>
      </c>
    </row>
    <row r="16" spans="1:9" ht="18" customHeight="1">
      <c r="A16" s="621" t="s">
        <v>696</v>
      </c>
      <c r="B16" s="621"/>
      <c r="C16" s="638"/>
      <c r="D16" s="638"/>
      <c r="E16" s="638"/>
      <c r="F16" s="638"/>
      <c r="G16" s="638"/>
      <c r="H16" s="638"/>
      <c r="I16" s="138" t="s">
        <v>579</v>
      </c>
    </row>
    <row r="17" spans="1:9" ht="18" customHeight="1">
      <c r="A17" s="618" t="s">
        <v>177</v>
      </c>
      <c r="B17" s="618"/>
      <c r="C17" s="618"/>
      <c r="D17" s="138"/>
      <c r="E17" s="138"/>
      <c r="F17" s="138"/>
      <c r="G17" s="138"/>
      <c r="H17" s="138"/>
      <c r="I17" s="138"/>
    </row>
    <row r="18" spans="1:9" ht="18" customHeight="1">
      <c r="A18" s="636"/>
      <c r="B18" s="636"/>
      <c r="C18" s="636"/>
      <c r="D18" s="636"/>
      <c r="E18" s="636"/>
      <c r="F18" s="636"/>
      <c r="G18" s="636"/>
      <c r="H18" s="636"/>
      <c r="I18" s="138"/>
    </row>
    <row r="19" spans="1:9" ht="18" customHeight="1">
      <c r="A19" s="636"/>
      <c r="B19" s="636"/>
      <c r="C19" s="636"/>
      <c r="D19" s="636"/>
      <c r="E19" s="636"/>
      <c r="F19" s="636"/>
      <c r="G19" s="636"/>
      <c r="H19" s="636"/>
      <c r="I19" s="138"/>
    </row>
    <row r="20" spans="1:9" ht="18" customHeight="1">
      <c r="A20" s="636"/>
      <c r="B20" s="636"/>
      <c r="C20" s="636"/>
      <c r="D20" s="636"/>
      <c r="E20" s="636"/>
      <c r="F20" s="636"/>
      <c r="G20" s="636"/>
      <c r="H20" s="636"/>
      <c r="I20" s="138"/>
    </row>
    <row r="21" spans="1:9" ht="18" customHeight="1">
      <c r="A21" s="618" t="s">
        <v>735</v>
      </c>
      <c r="B21" s="618"/>
      <c r="C21" s="618"/>
      <c r="D21" s="618"/>
      <c r="E21" s="618"/>
      <c r="F21" s="138"/>
      <c r="G21" s="138"/>
      <c r="H21" s="138"/>
      <c r="I21" s="138"/>
    </row>
    <row r="22" spans="1:9" ht="18" customHeight="1">
      <c r="A22" s="636"/>
      <c r="B22" s="636"/>
      <c r="C22" s="636"/>
      <c r="D22" s="636"/>
      <c r="E22" s="636"/>
      <c r="F22" s="636"/>
      <c r="G22" s="636"/>
      <c r="H22" s="636"/>
      <c r="I22" s="138"/>
    </row>
    <row r="23" spans="1:9" ht="18" customHeight="1">
      <c r="A23" s="636"/>
      <c r="B23" s="636"/>
      <c r="C23" s="636"/>
      <c r="D23" s="636"/>
      <c r="E23" s="636"/>
      <c r="F23" s="636"/>
      <c r="G23" s="636"/>
      <c r="H23" s="636"/>
      <c r="I23" s="138"/>
    </row>
    <row r="24" spans="1:9" ht="18" customHeight="1">
      <c r="A24" s="636"/>
      <c r="B24" s="636"/>
      <c r="C24" s="636"/>
      <c r="D24" s="636"/>
      <c r="E24" s="636"/>
      <c r="F24" s="636"/>
      <c r="G24" s="636"/>
      <c r="H24" s="636"/>
      <c r="I24" s="138"/>
    </row>
    <row r="25" spans="1:9" ht="18" customHeight="1">
      <c r="A25" s="233" t="s">
        <v>893</v>
      </c>
      <c r="B25" s="36"/>
      <c r="C25" s="36"/>
      <c r="D25" s="36"/>
      <c r="E25" s="36"/>
      <c r="F25" s="36"/>
      <c r="G25" s="36"/>
      <c r="H25" s="36"/>
      <c r="I25" s="138"/>
    </row>
    <row r="26" spans="1:9" ht="18" customHeight="1">
      <c r="A26" s="44" t="s">
        <v>734</v>
      </c>
      <c r="B26" s="36"/>
      <c r="C26" s="36"/>
      <c r="D26" s="36"/>
      <c r="E26" s="36"/>
      <c r="F26" s="36"/>
      <c r="G26" s="36"/>
      <c r="H26" s="36"/>
      <c r="I26" s="138"/>
    </row>
    <row r="27" spans="1:9" ht="18" customHeight="1">
      <c r="A27" s="44" t="s">
        <v>178</v>
      </c>
      <c r="B27" s="36"/>
      <c r="C27" s="36"/>
      <c r="D27" s="36"/>
      <c r="E27" s="36"/>
      <c r="F27" s="36"/>
      <c r="G27" s="36"/>
      <c r="H27" s="36"/>
      <c r="I27" s="36"/>
    </row>
    <row r="28" spans="1:9" ht="18" customHeight="1">
      <c r="A28" s="44" t="s">
        <v>189</v>
      </c>
      <c r="B28" s="36"/>
      <c r="C28" s="36"/>
      <c r="D28" s="36"/>
      <c r="E28" s="36"/>
      <c r="F28" s="36"/>
      <c r="G28" s="36"/>
      <c r="H28" s="36"/>
      <c r="I28" s="36"/>
    </row>
    <row r="29" spans="1:9" ht="18" customHeight="1">
      <c r="A29" s="639" t="s">
        <v>190</v>
      </c>
      <c r="B29" s="639"/>
      <c r="C29" s="36"/>
      <c r="D29" s="36"/>
      <c r="E29" s="36"/>
      <c r="F29" s="36"/>
      <c r="G29" s="36"/>
      <c r="H29" s="36"/>
      <c r="I29" s="36"/>
    </row>
    <row r="30" spans="1:9" ht="18" customHeight="1">
      <c r="A30" s="44" t="s">
        <v>739</v>
      </c>
      <c r="B30" s="36"/>
      <c r="C30" s="36"/>
      <c r="D30" s="36"/>
      <c r="E30" s="36"/>
      <c r="F30" s="36"/>
      <c r="G30" s="36"/>
      <c r="H30" s="36"/>
      <c r="I30" s="36"/>
    </row>
    <row r="31" spans="1:9" ht="18" customHeight="1">
      <c r="A31" s="44" t="s">
        <v>179</v>
      </c>
      <c r="B31" s="36"/>
      <c r="C31" s="36"/>
      <c r="D31" s="36"/>
      <c r="E31" s="36"/>
      <c r="F31" s="36"/>
      <c r="G31" s="36"/>
      <c r="H31" s="36"/>
      <c r="I31" s="36"/>
    </row>
    <row r="32" spans="1:9" ht="18" customHeight="1">
      <c r="A32" s="44" t="s">
        <v>180</v>
      </c>
      <c r="B32" s="36"/>
      <c r="C32" s="36"/>
      <c r="D32" s="36"/>
      <c r="E32" s="36"/>
      <c r="F32" s="36"/>
      <c r="G32" s="36"/>
      <c r="H32" s="36"/>
      <c r="I32" s="36"/>
    </row>
    <row r="33" spans="1:9" ht="18" customHeight="1">
      <c r="A33" s="44" t="s">
        <v>181</v>
      </c>
      <c r="B33" s="36"/>
      <c r="C33" s="36"/>
      <c r="D33" s="36"/>
      <c r="E33" s="36"/>
      <c r="F33" s="36"/>
      <c r="G33" s="36"/>
      <c r="H33" s="36"/>
      <c r="I33" s="36"/>
    </row>
    <row r="34" spans="1:9" ht="18" customHeight="1">
      <c r="A34" s="44" t="s">
        <v>182</v>
      </c>
      <c r="B34" s="36"/>
      <c r="C34" s="36"/>
      <c r="D34" s="36"/>
      <c r="E34" s="36"/>
      <c r="F34" s="36"/>
      <c r="G34" s="36"/>
      <c r="H34" s="36"/>
      <c r="I34" s="36"/>
    </row>
    <row r="35" spans="1:9" ht="18" customHeight="1">
      <c r="A35" s="44" t="s">
        <v>183</v>
      </c>
      <c r="B35" s="36"/>
      <c r="C35" s="36"/>
      <c r="D35" s="36"/>
      <c r="E35" s="36"/>
      <c r="F35" s="36"/>
      <c r="G35" s="36"/>
      <c r="H35" s="36"/>
      <c r="I35" s="36"/>
    </row>
    <row r="36" spans="1:9" ht="18" customHeight="1">
      <c r="A36" s="44" t="s">
        <v>184</v>
      </c>
      <c r="B36" s="36"/>
      <c r="C36" s="36"/>
      <c r="D36" s="36"/>
      <c r="E36" s="36"/>
      <c r="F36" s="36"/>
      <c r="G36" s="36"/>
      <c r="H36" s="36"/>
      <c r="I36" s="36"/>
    </row>
    <row r="37" spans="1:9" ht="18" customHeight="1">
      <c r="A37" s="44" t="s">
        <v>185</v>
      </c>
      <c r="B37" s="36"/>
      <c r="C37" s="36"/>
      <c r="D37" s="36"/>
      <c r="E37" s="36"/>
      <c r="F37" s="36"/>
      <c r="G37" s="36"/>
      <c r="H37" s="36"/>
      <c r="I37" s="36"/>
    </row>
    <row r="38" spans="1:9" ht="18" customHeight="1">
      <c r="A38" s="44" t="s">
        <v>186</v>
      </c>
      <c r="B38" s="36"/>
      <c r="C38" s="36"/>
      <c r="D38" s="36"/>
      <c r="E38" s="36"/>
      <c r="F38" s="36"/>
      <c r="G38" s="36"/>
      <c r="H38" s="36"/>
      <c r="I38" s="36"/>
    </row>
    <row r="39" spans="1:9" ht="18" customHeight="1">
      <c r="A39" s="44" t="s">
        <v>187</v>
      </c>
      <c r="B39" s="36"/>
      <c r="C39" s="36"/>
      <c r="D39" s="36"/>
      <c r="E39" s="36"/>
      <c r="F39" s="36"/>
      <c r="G39" s="36"/>
      <c r="H39" s="36"/>
      <c r="I39" s="36"/>
    </row>
    <row r="40" spans="1:9" ht="18" customHeight="1">
      <c r="A40" s="44" t="s">
        <v>188</v>
      </c>
      <c r="B40" s="36"/>
      <c r="C40" s="36"/>
      <c r="D40" s="36"/>
      <c r="E40" s="36"/>
      <c r="F40" s="36"/>
      <c r="G40" s="36"/>
      <c r="H40" s="36"/>
      <c r="I40" s="36"/>
    </row>
    <row r="41" spans="1:9" ht="18" customHeight="1">
      <c r="A41" s="157" t="s">
        <v>733</v>
      </c>
      <c r="B41" s="44" t="s">
        <v>232</v>
      </c>
      <c r="C41" s="36"/>
      <c r="D41" s="36"/>
      <c r="E41" s="36"/>
      <c r="F41" s="36"/>
      <c r="G41" s="36"/>
      <c r="H41" s="36"/>
      <c r="I41" s="36"/>
    </row>
    <row r="42" spans="1:9" ht="18" customHeight="1">
      <c r="A42" s="36"/>
      <c r="B42" s="44" t="s">
        <v>233</v>
      </c>
      <c r="C42" s="36"/>
      <c r="D42" s="36"/>
      <c r="E42" s="36"/>
      <c r="F42" s="36"/>
      <c r="G42" s="36"/>
      <c r="H42" s="36"/>
      <c r="I42" s="36"/>
    </row>
    <row r="43" spans="1:9" ht="18" customHeight="1">
      <c r="A43" s="36"/>
      <c r="B43" s="36" t="s">
        <v>736</v>
      </c>
      <c r="C43" s="36"/>
      <c r="D43" s="36"/>
      <c r="E43" s="36"/>
      <c r="F43" s="36"/>
      <c r="G43" s="36"/>
      <c r="H43" s="36"/>
      <c r="I43" s="36"/>
    </row>
    <row r="44" spans="1:9" ht="18" customHeight="1">
      <c r="A44" s="36"/>
      <c r="B44" s="36" t="s">
        <v>737</v>
      </c>
      <c r="C44" s="36"/>
      <c r="D44" s="36"/>
      <c r="E44" s="36"/>
      <c r="F44" s="36"/>
      <c r="G44" s="36"/>
      <c r="H44" s="36"/>
      <c r="I44" s="36"/>
    </row>
    <row r="45" spans="1:9" ht="18" customHeight="1">
      <c r="A45" s="36"/>
      <c r="B45" s="36" t="s">
        <v>738</v>
      </c>
      <c r="C45" s="36"/>
      <c r="D45" s="36"/>
      <c r="E45" s="36"/>
      <c r="F45" s="36"/>
      <c r="G45" s="36"/>
      <c r="H45" s="36"/>
      <c r="I45" s="36"/>
    </row>
  </sheetData>
  <mergeCells count="18">
    <mergeCell ref="A22:H24"/>
    <mergeCell ref="A21:E21"/>
    <mergeCell ref="A16:B16"/>
    <mergeCell ref="C16:H16"/>
    <mergeCell ref="A29:B29"/>
    <mergeCell ref="H1:I1"/>
    <mergeCell ref="A2:I2"/>
    <mergeCell ref="A8:I8"/>
    <mergeCell ref="G3:I3"/>
    <mergeCell ref="A14:B14"/>
    <mergeCell ref="A15:B15"/>
    <mergeCell ref="A17:C17"/>
    <mergeCell ref="A18:H20"/>
    <mergeCell ref="G5:I5"/>
    <mergeCell ref="H6:I6"/>
    <mergeCell ref="A10:I10"/>
    <mergeCell ref="C14:E14"/>
    <mergeCell ref="C15:H15"/>
  </mergeCells>
  <phoneticPr fontId="2"/>
  <pageMargins left="1.1811023622047245" right="0.70866141732283472" top="0.74803149606299213" bottom="0.74803149606299213" header="0.31496062992125984" footer="0.31496062992125984"/>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4"/>
  <sheetViews>
    <sheetView topLeftCell="A25" zoomScale="85" zoomScaleNormal="85" zoomScaleSheetLayoutView="100" workbookViewId="0">
      <selection activeCell="H32" sqref="H32:J32"/>
    </sheetView>
  </sheetViews>
  <sheetFormatPr defaultColWidth="9" defaultRowHeight="13.2"/>
  <cols>
    <col min="1" max="1" width="4.44140625" style="133" customWidth="1"/>
    <col min="2" max="2" width="5" style="133" customWidth="1"/>
    <col min="3" max="9" width="9" style="133"/>
    <col min="10" max="10" width="7.109375" style="133" customWidth="1"/>
    <col min="11" max="16384" width="9" style="133"/>
  </cols>
  <sheetData>
    <row r="1" spans="1:14">
      <c r="A1" s="47"/>
      <c r="B1" s="47"/>
      <c r="C1" s="47"/>
      <c r="D1" s="47"/>
      <c r="E1" s="47"/>
      <c r="F1" s="47"/>
      <c r="G1" s="47"/>
      <c r="H1" s="47"/>
      <c r="I1" s="540" t="s">
        <v>536</v>
      </c>
      <c r="J1" s="540"/>
    </row>
    <row r="2" spans="1:14" ht="18.75" customHeight="1">
      <c r="A2" s="639" t="s">
        <v>209</v>
      </c>
      <c r="B2" s="639"/>
      <c r="C2" s="639"/>
      <c r="D2" s="639"/>
      <c r="E2" s="639"/>
      <c r="F2" s="639"/>
      <c r="G2" s="639"/>
      <c r="H2" s="639"/>
      <c r="I2" s="639"/>
      <c r="J2" s="639"/>
    </row>
    <row r="3" spans="1:14">
      <c r="A3" s="44" t="s">
        <v>208</v>
      </c>
      <c r="B3" s="44"/>
      <c r="C3" s="47"/>
      <c r="D3" s="47"/>
      <c r="E3" s="47"/>
      <c r="F3" s="47"/>
      <c r="G3" s="47"/>
      <c r="H3" s="47"/>
      <c r="I3" s="47"/>
      <c r="J3" s="47"/>
    </row>
    <row r="4" spans="1:14" ht="18.75" customHeight="1">
      <c r="A4" s="47"/>
      <c r="B4" s="44"/>
      <c r="C4" s="44"/>
      <c r="D4" s="44"/>
      <c r="E4" s="44"/>
      <c r="F4" s="44"/>
      <c r="G4" s="44"/>
      <c r="H4" s="643" t="s">
        <v>889</v>
      </c>
      <c r="I4" s="643"/>
      <c r="J4" s="643"/>
    </row>
    <row r="5" spans="1:14" ht="18.75" customHeight="1">
      <c r="A5" s="545" t="s">
        <v>487</v>
      </c>
      <c r="B5" s="545"/>
      <c r="C5" s="545"/>
      <c r="D5" s="545"/>
      <c r="E5" s="545"/>
      <c r="F5" s="47"/>
      <c r="G5" s="47"/>
      <c r="H5" s="47"/>
      <c r="I5" s="47"/>
      <c r="J5" s="47"/>
    </row>
    <row r="6" spans="1:14" ht="18.75" customHeight="1">
      <c r="A6" s="550" t="s">
        <v>198</v>
      </c>
      <c r="B6" s="550"/>
      <c r="C6" s="550"/>
      <c r="D6" s="550"/>
      <c r="E6" s="550"/>
      <c r="F6" s="47"/>
      <c r="G6" s="47"/>
      <c r="H6" s="47"/>
      <c r="I6" s="47"/>
      <c r="J6" s="47"/>
    </row>
    <row r="7" spans="1:14" ht="18.75" customHeight="1">
      <c r="A7" s="641" t="s">
        <v>637</v>
      </c>
      <c r="B7" s="641"/>
      <c r="C7" s="549" t="str">
        <f>【様式1】受付表!B4</f>
        <v>〇〇〇〇〇〇〇〇〇〇〇〇〇委員会</v>
      </c>
      <c r="D7" s="549"/>
      <c r="E7" s="549"/>
      <c r="F7" s="47"/>
      <c r="G7" s="47"/>
      <c r="H7" s="47"/>
      <c r="I7" s="47"/>
      <c r="J7" s="47"/>
    </row>
    <row r="8" spans="1:14" ht="18.75" customHeight="1">
      <c r="A8" s="642" t="str">
        <f>【様式1】受付表!F5</f>
        <v>委員長</v>
      </c>
      <c r="B8" s="642"/>
      <c r="C8" s="644" t="str">
        <f>【様式1】受付表!B5</f>
        <v>青年太郎</v>
      </c>
      <c r="D8" s="644"/>
      <c r="E8" s="143"/>
      <c r="F8" s="47"/>
      <c r="G8" s="47"/>
      <c r="H8" s="47"/>
      <c r="I8" s="47"/>
      <c r="J8" s="47"/>
    </row>
    <row r="9" spans="1:14">
      <c r="A9" s="137"/>
      <c r="B9" s="137"/>
      <c r="C9" s="47"/>
      <c r="D9" s="47"/>
      <c r="E9" s="47"/>
      <c r="F9" s="47"/>
      <c r="G9" s="47"/>
      <c r="H9" s="47"/>
      <c r="I9" s="47"/>
      <c r="J9" s="47"/>
    </row>
    <row r="10" spans="1:14" ht="18.75" customHeight="1">
      <c r="A10" s="44" t="s">
        <v>205</v>
      </c>
      <c r="B10" s="44"/>
      <c r="C10" s="47"/>
      <c r="D10" s="47"/>
      <c r="E10" s="47"/>
      <c r="F10" s="47"/>
      <c r="G10" s="47"/>
      <c r="H10" s="47"/>
      <c r="I10" s="47"/>
      <c r="J10" s="47"/>
      <c r="K10" s="640"/>
      <c r="L10" s="640"/>
      <c r="M10" s="640"/>
      <c r="N10" s="640"/>
    </row>
    <row r="11" spans="1:14">
      <c r="A11" s="137"/>
      <c r="B11" s="137"/>
      <c r="C11" s="47"/>
      <c r="D11" s="47"/>
      <c r="E11" s="47"/>
      <c r="F11" s="47"/>
      <c r="G11" s="47"/>
      <c r="H11" s="47"/>
      <c r="I11" s="47"/>
      <c r="J11" s="47"/>
    </row>
    <row r="12" spans="1:14" ht="18.75" customHeight="1">
      <c r="A12" s="44"/>
      <c r="B12" s="44"/>
      <c r="C12" s="47"/>
      <c r="D12" s="47"/>
      <c r="E12" s="44" t="s">
        <v>206</v>
      </c>
      <c r="F12" s="47"/>
      <c r="G12" s="47"/>
      <c r="H12" s="47"/>
      <c r="I12" s="47"/>
      <c r="J12" s="47"/>
    </row>
    <row r="13" spans="1:14">
      <c r="A13" s="44" t="s">
        <v>291</v>
      </c>
      <c r="B13" s="44"/>
      <c r="C13" s="47"/>
      <c r="D13" s="47"/>
      <c r="E13" s="47"/>
      <c r="F13" s="130"/>
      <c r="G13" s="130"/>
      <c r="H13" s="130"/>
      <c r="I13" s="130"/>
      <c r="J13" s="130"/>
    </row>
    <row r="14" spans="1:14">
      <c r="A14" s="137"/>
      <c r="B14" s="137"/>
      <c r="C14" s="47"/>
      <c r="D14" s="47"/>
      <c r="E14" s="47"/>
      <c r="F14" s="47"/>
      <c r="G14" s="47"/>
      <c r="H14" s="47"/>
      <c r="I14" s="47"/>
      <c r="J14" s="47"/>
    </row>
    <row r="15" spans="1:14">
      <c r="A15" s="146"/>
      <c r="B15" s="146"/>
      <c r="C15" s="47"/>
      <c r="D15" s="47"/>
      <c r="E15" s="146" t="s">
        <v>304</v>
      </c>
      <c r="F15" s="47"/>
      <c r="G15" s="47"/>
      <c r="H15" s="47"/>
      <c r="I15" s="47"/>
      <c r="J15" s="145" t="s">
        <v>163</v>
      </c>
    </row>
    <row r="16" spans="1:14">
      <c r="A16" s="44" t="s">
        <v>292</v>
      </c>
      <c r="B16" s="44"/>
      <c r="C16" s="47"/>
      <c r="D16" s="47"/>
      <c r="E16" s="47"/>
      <c r="F16" s="130"/>
      <c r="G16" s="130"/>
      <c r="H16" s="130"/>
      <c r="I16" s="130"/>
      <c r="J16" s="130"/>
    </row>
    <row r="17" spans="1:10" ht="18.75" customHeight="1">
      <c r="A17" s="44" t="s">
        <v>167</v>
      </c>
      <c r="B17" s="44"/>
      <c r="C17" s="47"/>
      <c r="D17" s="47"/>
      <c r="E17" s="47"/>
      <c r="F17" s="47"/>
      <c r="G17" s="47"/>
      <c r="H17" s="47"/>
      <c r="I17" s="47"/>
      <c r="J17" s="47"/>
    </row>
    <row r="18" spans="1:10" ht="18.75" customHeight="1">
      <c r="A18" s="44"/>
      <c r="B18" s="620" t="s">
        <v>617</v>
      </c>
      <c r="C18" s="620"/>
      <c r="D18" s="633"/>
      <c r="E18" s="633"/>
      <c r="F18" s="633"/>
      <c r="G18" s="633"/>
      <c r="H18" s="633"/>
      <c r="I18" s="633"/>
      <c r="J18" s="138" t="s">
        <v>579</v>
      </c>
    </row>
    <row r="19" spans="1:10">
      <c r="A19" s="137"/>
      <c r="B19" s="137"/>
      <c r="C19" s="47"/>
      <c r="D19" s="47"/>
      <c r="E19" s="47"/>
      <c r="F19" s="47"/>
      <c r="G19" s="47"/>
      <c r="H19" s="47"/>
      <c r="I19" s="47"/>
      <c r="J19" s="47"/>
    </row>
    <row r="20" spans="1:10" ht="18.75" customHeight="1">
      <c r="A20" s="44" t="s">
        <v>168</v>
      </c>
      <c r="B20" s="44"/>
      <c r="C20" s="47"/>
      <c r="D20" s="47"/>
      <c r="E20" s="47"/>
      <c r="F20" s="47"/>
      <c r="G20" s="47"/>
      <c r="H20" s="47"/>
      <c r="I20" s="47"/>
      <c r="J20" s="47"/>
    </row>
    <row r="21" spans="1:10" ht="18.75" customHeight="1">
      <c r="A21" s="47"/>
      <c r="B21" s="138"/>
      <c r="C21" s="618" t="s">
        <v>620</v>
      </c>
      <c r="D21" s="618"/>
      <c r="E21" s="618"/>
      <c r="F21" s="618"/>
      <c r="G21" s="618"/>
      <c r="H21" s="618"/>
      <c r="I21" s="618"/>
      <c r="J21" s="618"/>
    </row>
    <row r="22" spans="1:10" ht="18.75" customHeight="1">
      <c r="A22" s="138"/>
      <c r="B22" s="36"/>
      <c r="C22" s="36"/>
      <c r="D22" s="160" t="s">
        <v>622</v>
      </c>
      <c r="E22" s="634"/>
      <c r="F22" s="634"/>
      <c r="G22" s="634"/>
      <c r="H22" s="634"/>
      <c r="I22" s="634"/>
      <c r="J22" s="138" t="s">
        <v>579</v>
      </c>
    </row>
    <row r="23" spans="1:10" ht="18.75" customHeight="1">
      <c r="A23" s="47"/>
      <c r="B23" s="36"/>
      <c r="C23" s="36"/>
      <c r="D23" s="160" t="s">
        <v>623</v>
      </c>
      <c r="E23" s="159"/>
      <c r="F23" s="138" t="s">
        <v>624</v>
      </c>
      <c r="G23" s="138"/>
      <c r="H23" s="138"/>
      <c r="I23" s="138"/>
      <c r="J23" s="138"/>
    </row>
    <row r="24" spans="1:10" ht="18.75" customHeight="1">
      <c r="A24" s="47"/>
      <c r="B24" s="138"/>
      <c r="C24" s="618" t="s">
        <v>621</v>
      </c>
      <c r="D24" s="618"/>
      <c r="E24" s="618"/>
      <c r="F24" s="618"/>
      <c r="G24" s="618"/>
      <c r="H24" s="618"/>
      <c r="I24" s="618"/>
      <c r="J24" s="618"/>
    </row>
    <row r="25" spans="1:10" ht="18.75" customHeight="1">
      <c r="A25" s="44"/>
      <c r="B25" s="36"/>
      <c r="C25" s="36"/>
      <c r="D25" s="161" t="s">
        <v>625</v>
      </c>
      <c r="E25" s="634" t="s">
        <v>626</v>
      </c>
      <c r="F25" s="634"/>
      <c r="G25" s="634"/>
      <c r="H25" s="634"/>
      <c r="I25" s="634"/>
      <c r="J25" s="138"/>
    </row>
    <row r="26" spans="1:10" ht="18.75" customHeight="1">
      <c r="A26" s="44"/>
      <c r="B26" s="36"/>
      <c r="C26" s="36"/>
      <c r="D26" s="161" t="s">
        <v>629</v>
      </c>
      <c r="E26" s="634" t="s">
        <v>627</v>
      </c>
      <c r="F26" s="634"/>
      <c r="G26" s="634"/>
      <c r="H26" s="634"/>
      <c r="I26" s="634"/>
      <c r="J26" s="138"/>
    </row>
    <row r="27" spans="1:10" ht="18.75" customHeight="1">
      <c r="A27" s="44"/>
      <c r="B27" s="138"/>
      <c r="C27" s="618" t="s">
        <v>628</v>
      </c>
      <c r="D27" s="618"/>
      <c r="E27" s="618"/>
      <c r="F27" s="618"/>
      <c r="G27" s="618"/>
      <c r="H27" s="618"/>
      <c r="I27" s="618"/>
      <c r="J27" s="618"/>
    </row>
    <row r="28" spans="1:10" ht="18.75" customHeight="1">
      <c r="A28" s="47"/>
      <c r="B28" s="36"/>
      <c r="C28" s="36"/>
      <c r="D28" s="160" t="s">
        <v>630</v>
      </c>
      <c r="E28" s="634"/>
      <c r="F28" s="634"/>
      <c r="G28" s="634"/>
      <c r="H28" s="634"/>
      <c r="I28" s="634"/>
      <c r="J28" s="138" t="s">
        <v>579</v>
      </c>
    </row>
    <row r="29" spans="1:10" ht="18.75" customHeight="1">
      <c r="A29" s="47"/>
      <c r="B29" s="36"/>
      <c r="C29" s="36"/>
      <c r="D29" s="161" t="s">
        <v>631</v>
      </c>
      <c r="E29" s="159"/>
      <c r="F29" s="138" t="s">
        <v>624</v>
      </c>
      <c r="G29" s="138"/>
      <c r="H29" s="138"/>
      <c r="I29" s="138"/>
      <c r="J29" s="138"/>
    </row>
    <row r="30" spans="1:10">
      <c r="A30" s="47"/>
      <c r="B30" s="137"/>
      <c r="C30" s="36"/>
      <c r="D30" s="36"/>
      <c r="E30" s="36"/>
      <c r="F30" s="36"/>
      <c r="G30" s="36"/>
      <c r="H30" s="36"/>
      <c r="I30" s="36"/>
      <c r="J30" s="36"/>
    </row>
    <row r="31" spans="1:10" ht="18.75" customHeight="1">
      <c r="A31" s="618" t="s">
        <v>234</v>
      </c>
      <c r="B31" s="618"/>
      <c r="C31" s="618"/>
      <c r="D31" s="618"/>
      <c r="E31" s="618"/>
      <c r="F31" s="618"/>
      <c r="G31" s="618"/>
      <c r="H31" s="618"/>
      <c r="I31" s="618"/>
      <c r="J31" s="618"/>
    </row>
    <row r="32" spans="1:10" ht="18.75" customHeight="1">
      <c r="A32" s="47"/>
      <c r="B32" s="35"/>
      <c r="C32" s="131" t="s">
        <v>606</v>
      </c>
      <c r="D32" s="635"/>
      <c r="E32" s="635"/>
      <c r="F32" s="36" t="s">
        <v>605</v>
      </c>
      <c r="G32" s="36"/>
      <c r="H32" s="633" t="s">
        <v>888</v>
      </c>
      <c r="I32" s="633"/>
      <c r="J32" s="633"/>
    </row>
    <row r="33" spans="1:10">
      <c r="A33" s="47"/>
      <c r="B33" s="137"/>
      <c r="C33" s="36"/>
      <c r="D33" s="36"/>
      <c r="E33" s="36"/>
      <c r="F33" s="36"/>
      <c r="G33" s="36"/>
      <c r="H33" s="36"/>
      <c r="I33" s="36"/>
      <c r="J33" s="36"/>
    </row>
    <row r="34" spans="1:10" ht="15" customHeight="1">
      <c r="A34" s="44" t="s">
        <v>200</v>
      </c>
      <c r="B34" s="44" t="s">
        <v>305</v>
      </c>
      <c r="C34" s="47"/>
      <c r="D34" s="47"/>
      <c r="E34" s="47"/>
      <c r="F34" s="47"/>
      <c r="G34" s="47"/>
      <c r="H34" s="47"/>
      <c r="I34" s="47"/>
      <c r="J34" s="47"/>
    </row>
    <row r="35" spans="1:10" ht="15" customHeight="1">
      <c r="A35" s="44" t="s">
        <v>307</v>
      </c>
      <c r="B35" s="44" t="s">
        <v>306</v>
      </c>
      <c r="C35" s="47"/>
      <c r="D35" s="47"/>
      <c r="E35" s="47"/>
      <c r="F35" s="47"/>
      <c r="G35" s="47"/>
      <c r="H35" s="47"/>
      <c r="I35" s="47"/>
      <c r="J35" s="47"/>
    </row>
    <row r="36" spans="1:10" ht="15" customHeight="1">
      <c r="A36" s="44"/>
      <c r="B36" s="44" t="s">
        <v>308</v>
      </c>
      <c r="C36" s="47"/>
      <c r="D36" s="47"/>
      <c r="E36" s="47"/>
      <c r="F36" s="47"/>
      <c r="G36" s="47"/>
      <c r="H36" s="47"/>
      <c r="I36" s="47"/>
      <c r="J36" s="47"/>
    </row>
    <row r="37" spans="1:10" ht="15" customHeight="1">
      <c r="A37" s="44"/>
      <c r="B37" s="44" t="s">
        <v>309</v>
      </c>
      <c r="C37" s="47"/>
      <c r="D37" s="47"/>
      <c r="E37" s="47"/>
      <c r="F37" s="47"/>
      <c r="G37" s="47"/>
      <c r="H37" s="47"/>
      <c r="I37" s="47"/>
      <c r="J37" s="47"/>
    </row>
    <row r="38" spans="1:10" ht="15" customHeight="1">
      <c r="A38" s="44"/>
      <c r="B38" s="44" t="s">
        <v>310</v>
      </c>
      <c r="C38" s="47"/>
      <c r="D38" s="47"/>
      <c r="E38" s="47"/>
      <c r="F38" s="47"/>
      <c r="G38" s="47"/>
      <c r="H38" s="47"/>
      <c r="I38" s="47"/>
      <c r="J38" s="47"/>
    </row>
    <row r="39" spans="1:10" ht="45" customHeight="1">
      <c r="A39" s="138" t="s">
        <v>312</v>
      </c>
      <c r="B39" s="624" t="s">
        <v>311</v>
      </c>
      <c r="C39" s="624"/>
      <c r="D39" s="624"/>
      <c r="E39" s="624"/>
      <c r="F39" s="624"/>
      <c r="G39" s="624"/>
      <c r="H39" s="624"/>
      <c r="I39" s="624"/>
      <c r="J39" s="624"/>
    </row>
    <row r="40" spans="1:10" ht="45" customHeight="1">
      <c r="A40" s="138" t="s">
        <v>313</v>
      </c>
      <c r="B40" s="624" t="s">
        <v>314</v>
      </c>
      <c r="C40" s="624"/>
      <c r="D40" s="624"/>
      <c r="E40" s="624"/>
      <c r="F40" s="624"/>
      <c r="G40" s="624"/>
      <c r="H40" s="624"/>
      <c r="I40" s="624"/>
      <c r="J40" s="624"/>
    </row>
    <row r="41" spans="1:10" ht="15" customHeight="1">
      <c r="A41" s="618" t="s">
        <v>315</v>
      </c>
      <c r="B41" s="624" t="s">
        <v>316</v>
      </c>
      <c r="C41" s="624"/>
      <c r="D41" s="624"/>
      <c r="E41" s="624"/>
      <c r="F41" s="624"/>
      <c r="G41" s="624"/>
      <c r="H41" s="624"/>
      <c r="I41" s="624"/>
      <c r="J41" s="624"/>
    </row>
    <row r="42" spans="1:10" ht="15" customHeight="1">
      <c r="A42" s="618"/>
      <c r="B42" s="624"/>
      <c r="C42" s="624"/>
      <c r="D42" s="624"/>
      <c r="E42" s="624"/>
      <c r="F42" s="624"/>
      <c r="G42" s="624"/>
      <c r="H42" s="624"/>
      <c r="I42" s="624"/>
      <c r="J42" s="624"/>
    </row>
    <row r="43" spans="1:10" ht="15" customHeight="1">
      <c r="A43" s="44" t="s">
        <v>207</v>
      </c>
      <c r="B43" s="44"/>
      <c r="C43" s="47"/>
      <c r="D43" s="47"/>
      <c r="E43" s="47"/>
      <c r="F43" s="47"/>
      <c r="G43" s="47"/>
      <c r="H43" s="47"/>
      <c r="I43" s="47"/>
      <c r="J43" s="47"/>
    </row>
    <row r="44" spans="1:10" ht="30" customHeight="1">
      <c r="A44" s="138" t="s">
        <v>317</v>
      </c>
      <c r="B44" s="624" t="s">
        <v>318</v>
      </c>
      <c r="C44" s="624"/>
      <c r="D44" s="624"/>
      <c r="E44" s="624"/>
      <c r="F44" s="624"/>
      <c r="G44" s="624"/>
      <c r="H44" s="624"/>
      <c r="I44" s="624"/>
      <c r="J44" s="624"/>
    </row>
  </sheetData>
  <mergeCells count="27">
    <mergeCell ref="B41:J42"/>
    <mergeCell ref="A41:A42"/>
    <mergeCell ref="B44:J44"/>
    <mergeCell ref="I1:J1"/>
    <mergeCell ref="A2:J2"/>
    <mergeCell ref="B39:J39"/>
    <mergeCell ref="B40:J40"/>
    <mergeCell ref="H4:J4"/>
    <mergeCell ref="A31:J31"/>
    <mergeCell ref="A5:E5"/>
    <mergeCell ref="C7:E7"/>
    <mergeCell ref="C8:D8"/>
    <mergeCell ref="E22:I22"/>
    <mergeCell ref="C24:J24"/>
    <mergeCell ref="D32:E32"/>
    <mergeCell ref="H32:J32"/>
    <mergeCell ref="A7:B7"/>
    <mergeCell ref="A8:B8"/>
    <mergeCell ref="A6:E6"/>
    <mergeCell ref="C21:J21"/>
    <mergeCell ref="B18:C18"/>
    <mergeCell ref="D18:I18"/>
    <mergeCell ref="E25:I25"/>
    <mergeCell ref="E26:I26"/>
    <mergeCell ref="C27:J27"/>
    <mergeCell ref="E28:I28"/>
    <mergeCell ref="K10:N10"/>
  </mergeCells>
  <phoneticPr fontId="2"/>
  <pageMargins left="1.1811023622047245" right="0.7086614173228347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8" r:id="rId4" name="Check Box 4">
              <controlPr defaultSize="0" autoFill="0" autoLine="0" autoPict="0">
                <anchor moveWithCells="1">
                  <from>
                    <xdr:col>1</xdr:col>
                    <xdr:colOff>114300</xdr:colOff>
                    <xdr:row>20</xdr:row>
                    <xdr:rowOff>30480</xdr:rowOff>
                  </from>
                  <to>
                    <xdr:col>1</xdr:col>
                    <xdr:colOff>289560</xdr:colOff>
                    <xdr:row>20</xdr:row>
                    <xdr:rowOff>198120</xdr:rowOff>
                  </to>
                </anchor>
              </controlPr>
            </control>
          </mc:Choice>
        </mc:AlternateContent>
        <mc:AlternateContent xmlns:mc="http://schemas.openxmlformats.org/markup-compatibility/2006">
          <mc:Choice Requires="x14">
            <control shapeId="31749" r:id="rId5" name="Check Box 5">
              <controlPr defaultSize="0" autoFill="0" autoLine="0" autoPict="0">
                <anchor moveWithCells="1">
                  <from>
                    <xdr:col>1</xdr:col>
                    <xdr:colOff>114300</xdr:colOff>
                    <xdr:row>23</xdr:row>
                    <xdr:rowOff>30480</xdr:rowOff>
                  </from>
                  <to>
                    <xdr:col>1</xdr:col>
                    <xdr:colOff>289560</xdr:colOff>
                    <xdr:row>23</xdr:row>
                    <xdr:rowOff>198120</xdr:rowOff>
                  </to>
                </anchor>
              </controlPr>
            </control>
          </mc:Choice>
        </mc:AlternateContent>
        <mc:AlternateContent xmlns:mc="http://schemas.openxmlformats.org/markup-compatibility/2006">
          <mc:Choice Requires="x14">
            <control shapeId="31750" r:id="rId6" name="Check Box 6">
              <controlPr defaultSize="0" autoFill="0" autoLine="0" autoPict="0">
                <anchor moveWithCells="1">
                  <from>
                    <xdr:col>1</xdr:col>
                    <xdr:colOff>114300</xdr:colOff>
                    <xdr:row>26</xdr:row>
                    <xdr:rowOff>30480</xdr:rowOff>
                  </from>
                  <to>
                    <xdr:col>1</xdr:col>
                    <xdr:colOff>289560</xdr:colOff>
                    <xdr:row>26</xdr:row>
                    <xdr:rowOff>198120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9"/>
  <sheetViews>
    <sheetView topLeftCell="A58" zoomScale="85" zoomScaleNormal="85" zoomScaleSheetLayoutView="100" workbookViewId="0">
      <selection activeCell="F75" sqref="F75:G75"/>
    </sheetView>
  </sheetViews>
  <sheetFormatPr defaultColWidth="9" defaultRowHeight="13.2"/>
  <cols>
    <col min="1" max="1" width="5.44140625" style="133" customWidth="1"/>
    <col min="2" max="2" width="12.88671875" style="133" customWidth="1"/>
    <col min="3" max="3" width="5.33203125" style="133" customWidth="1"/>
    <col min="4" max="4" width="4.44140625" style="133" customWidth="1"/>
    <col min="5" max="5" width="6" style="133" customWidth="1"/>
    <col min="6" max="6" width="28.77734375" style="133" customWidth="1"/>
    <col min="7" max="7" width="17.44140625" style="133" customWidth="1"/>
    <col min="8" max="8" width="3.109375" style="133" customWidth="1"/>
    <col min="9" max="12" width="9" style="133"/>
    <col min="13" max="13" width="4.44140625" style="133" customWidth="1"/>
    <col min="14" max="16384" width="9" style="133"/>
  </cols>
  <sheetData>
    <row r="1" spans="1:13" ht="13.5" customHeight="1">
      <c r="A1" s="47"/>
      <c r="B1" s="47"/>
      <c r="C1" s="47"/>
      <c r="D1" s="47"/>
      <c r="E1" s="47"/>
      <c r="F1" s="540" t="s">
        <v>303</v>
      </c>
      <c r="G1" s="540"/>
      <c r="H1" s="540"/>
      <c r="L1" s="653"/>
      <c r="M1" s="653"/>
    </row>
    <row r="2" spans="1:13">
      <c r="A2" s="639" t="s">
        <v>228</v>
      </c>
      <c r="B2" s="639"/>
      <c r="C2" s="639"/>
      <c r="D2" s="639"/>
      <c r="E2" s="639"/>
      <c r="F2" s="639"/>
      <c r="G2" s="639"/>
      <c r="H2" s="639"/>
      <c r="I2" s="132"/>
      <c r="J2" s="132"/>
      <c r="K2" s="132"/>
      <c r="L2" s="132"/>
      <c r="M2" s="132"/>
    </row>
    <row r="3" spans="1:13">
      <c r="A3" s="137"/>
      <c r="B3" s="137"/>
      <c r="C3" s="137"/>
      <c r="D3" s="47"/>
      <c r="E3" s="47"/>
      <c r="F3" s="47"/>
      <c r="G3" s="47"/>
      <c r="H3" s="47"/>
    </row>
    <row r="4" spans="1:13">
      <c r="A4" s="137"/>
      <c r="B4" s="137"/>
      <c r="C4" s="137"/>
      <c r="D4" s="47"/>
      <c r="E4" s="47"/>
      <c r="F4" s="47"/>
      <c r="G4" s="47"/>
      <c r="H4" s="47"/>
    </row>
    <row r="5" spans="1:13" ht="40.5" customHeight="1">
      <c r="A5" s="650" t="s">
        <v>477</v>
      </c>
      <c r="B5" s="650"/>
      <c r="C5" s="650"/>
      <c r="D5" s="650"/>
      <c r="E5" s="650"/>
      <c r="F5" s="650"/>
      <c r="G5" s="650"/>
      <c r="H5" s="650"/>
      <c r="I5" s="135"/>
      <c r="J5" s="135"/>
      <c r="K5" s="135"/>
      <c r="L5" s="135"/>
      <c r="M5" s="135"/>
    </row>
    <row r="6" spans="1:13" ht="12" customHeight="1">
      <c r="A6" s="620" t="s">
        <v>607</v>
      </c>
      <c r="B6" s="620"/>
      <c r="C6" s="616" t="str">
        <f>【様式1】受付表!B2</f>
        <v>000-01K-0000K</v>
      </c>
      <c r="D6" s="616"/>
      <c r="E6" s="616"/>
      <c r="F6" s="181" t="s">
        <v>579</v>
      </c>
      <c r="G6" s="181"/>
      <c r="H6" s="138"/>
      <c r="I6" s="135"/>
      <c r="J6" s="135"/>
      <c r="K6" s="135"/>
      <c r="L6" s="135"/>
      <c r="M6" s="135"/>
    </row>
    <row r="7" spans="1:13">
      <c r="A7" s="611" t="s">
        <v>608</v>
      </c>
      <c r="B7" s="611"/>
      <c r="C7" s="616" t="str">
        <f>【様式1】受付表!B3</f>
        <v>●●●●●●●●●●●●●●●●●●●●●●●●●●●●●●●</v>
      </c>
      <c r="D7" s="616"/>
      <c r="E7" s="616"/>
      <c r="F7" s="616"/>
      <c r="G7" s="616"/>
      <c r="H7" s="44" t="s">
        <v>579</v>
      </c>
    </row>
    <row r="8" spans="1:13">
      <c r="A8" s="137"/>
      <c r="B8" s="137"/>
      <c r="C8" s="137"/>
      <c r="D8" s="47"/>
      <c r="E8" s="47"/>
      <c r="F8" s="47"/>
      <c r="G8" s="47"/>
      <c r="H8" s="47"/>
    </row>
    <row r="9" spans="1:13">
      <c r="A9" s="44" t="s">
        <v>210</v>
      </c>
      <c r="B9" s="44"/>
      <c r="C9" s="44"/>
      <c r="D9" s="47"/>
      <c r="E9" s="47"/>
      <c r="F9" s="47"/>
      <c r="G9" s="47"/>
      <c r="H9" s="47"/>
    </row>
    <row r="10" spans="1:13" ht="32.25" customHeight="1">
      <c r="A10" s="650" t="s">
        <v>211</v>
      </c>
      <c r="B10" s="650"/>
      <c r="C10" s="650"/>
      <c r="D10" s="650"/>
      <c r="E10" s="650"/>
      <c r="F10" s="650"/>
      <c r="G10" s="650"/>
      <c r="H10" s="650"/>
      <c r="I10" s="135"/>
      <c r="J10" s="135"/>
      <c r="K10" s="135"/>
      <c r="L10" s="135"/>
      <c r="M10" s="135"/>
    </row>
    <row r="11" spans="1:13" ht="18.75" customHeight="1">
      <c r="A11" s="175" t="s">
        <v>320</v>
      </c>
      <c r="B11" s="161" t="s">
        <v>639</v>
      </c>
      <c r="C11" s="147" t="s">
        <v>612</v>
      </c>
      <c r="D11" s="537" t="s">
        <v>638</v>
      </c>
      <c r="E11" s="537"/>
      <c r="F11" s="537"/>
      <c r="G11" s="537"/>
      <c r="H11" s="47"/>
    </row>
    <row r="12" spans="1:13" ht="18.75" customHeight="1">
      <c r="A12" s="175" t="s">
        <v>645</v>
      </c>
      <c r="B12" s="161" t="s">
        <v>640</v>
      </c>
      <c r="C12" s="147" t="s">
        <v>641</v>
      </c>
      <c r="D12" s="537"/>
      <c r="E12" s="537"/>
      <c r="F12" s="537"/>
      <c r="G12" s="537"/>
      <c r="H12" s="47" t="s">
        <v>579</v>
      </c>
    </row>
    <row r="13" spans="1:13" ht="18.600000000000001" customHeight="1">
      <c r="A13" s="175" t="s">
        <v>646</v>
      </c>
      <c r="B13" s="174" t="s">
        <v>642</v>
      </c>
      <c r="C13" s="147" t="s">
        <v>641</v>
      </c>
      <c r="D13" s="537"/>
      <c r="E13" s="537"/>
      <c r="F13" s="537"/>
      <c r="G13" s="537"/>
      <c r="H13" s="47" t="s">
        <v>579</v>
      </c>
    </row>
    <row r="14" spans="1:13" ht="18.600000000000001" customHeight="1">
      <c r="A14" s="175" t="s">
        <v>647</v>
      </c>
      <c r="B14" s="174" t="s">
        <v>643</v>
      </c>
      <c r="C14" s="147" t="s">
        <v>641</v>
      </c>
      <c r="D14" s="537"/>
      <c r="E14" s="537"/>
      <c r="F14" s="537"/>
      <c r="G14" s="537"/>
      <c r="H14" s="47" t="s">
        <v>579</v>
      </c>
    </row>
    <row r="15" spans="1:13" ht="18.75" customHeight="1">
      <c r="A15" s="175" t="s">
        <v>648</v>
      </c>
      <c r="B15" s="161" t="s">
        <v>644</v>
      </c>
      <c r="C15" s="147" t="s">
        <v>641</v>
      </c>
      <c r="D15" s="537"/>
      <c r="E15" s="537"/>
      <c r="F15" s="537"/>
      <c r="G15" s="537"/>
      <c r="H15" s="47" t="s">
        <v>579</v>
      </c>
    </row>
    <row r="16" spans="1:13">
      <c r="A16" s="137"/>
      <c r="B16" s="137"/>
      <c r="C16" s="137"/>
      <c r="D16" s="47"/>
      <c r="E16" s="47"/>
      <c r="F16" s="47"/>
      <c r="G16" s="47"/>
      <c r="H16" s="47"/>
    </row>
    <row r="17" spans="1:13">
      <c r="A17" s="137"/>
      <c r="B17" s="137"/>
      <c r="C17" s="137"/>
      <c r="D17" s="47"/>
      <c r="E17" s="47"/>
      <c r="F17" s="47"/>
      <c r="G17" s="47"/>
      <c r="H17" s="47"/>
    </row>
    <row r="18" spans="1:13">
      <c r="A18" s="44" t="s">
        <v>212</v>
      </c>
      <c r="B18" s="44"/>
      <c r="C18" s="44"/>
      <c r="D18" s="47"/>
      <c r="E18" s="47"/>
      <c r="F18" s="47"/>
      <c r="G18" s="47"/>
      <c r="H18" s="47"/>
    </row>
    <row r="19" spans="1:13" ht="36" customHeight="1">
      <c r="A19" s="138"/>
      <c r="B19" s="650" t="s">
        <v>338</v>
      </c>
      <c r="C19" s="650"/>
      <c r="D19" s="650"/>
      <c r="E19" s="650"/>
      <c r="F19" s="650"/>
      <c r="G19" s="650"/>
      <c r="H19" s="650"/>
      <c r="I19" s="135"/>
      <c r="J19" s="135"/>
      <c r="K19" s="135"/>
      <c r="L19" s="135"/>
      <c r="M19" s="135"/>
    </row>
    <row r="20" spans="1:13">
      <c r="A20" s="175" t="s">
        <v>320</v>
      </c>
      <c r="B20" s="652" t="s">
        <v>321</v>
      </c>
      <c r="C20" s="652"/>
      <c r="D20" s="652"/>
      <c r="E20" s="652"/>
      <c r="F20" s="652"/>
      <c r="G20" s="652"/>
      <c r="H20" s="652"/>
    </row>
    <row r="21" spans="1:13">
      <c r="A21" s="175" t="s">
        <v>645</v>
      </c>
      <c r="B21" s="652" t="s">
        <v>322</v>
      </c>
      <c r="C21" s="652"/>
      <c r="D21" s="652"/>
      <c r="E21" s="652"/>
      <c r="F21" s="652"/>
      <c r="G21" s="652"/>
      <c r="H21" s="652"/>
    </row>
    <row r="22" spans="1:13">
      <c r="A22" s="175" t="s">
        <v>646</v>
      </c>
      <c r="B22" s="652" t="s">
        <v>323</v>
      </c>
      <c r="C22" s="652"/>
      <c r="D22" s="652"/>
      <c r="E22" s="652"/>
      <c r="F22" s="652"/>
      <c r="G22" s="652"/>
      <c r="H22" s="652"/>
    </row>
    <row r="23" spans="1:13" ht="27" customHeight="1">
      <c r="A23" s="166" t="s">
        <v>288</v>
      </c>
      <c r="B23" s="624" t="s">
        <v>324</v>
      </c>
      <c r="C23" s="624"/>
      <c r="D23" s="624"/>
      <c r="E23" s="624"/>
      <c r="F23" s="624"/>
      <c r="G23" s="624"/>
      <c r="H23" s="624"/>
    </row>
    <row r="24" spans="1:13" ht="18.75" customHeight="1">
      <c r="A24" s="175" t="s">
        <v>320</v>
      </c>
      <c r="B24" s="655" t="s">
        <v>325</v>
      </c>
      <c r="C24" s="655"/>
      <c r="D24" s="655"/>
      <c r="E24" s="655"/>
      <c r="F24" s="655"/>
      <c r="G24" s="655"/>
      <c r="H24" s="655"/>
    </row>
    <row r="25" spans="1:13" ht="18.75" customHeight="1">
      <c r="A25" s="175" t="s">
        <v>645</v>
      </c>
      <c r="B25" s="652" t="s">
        <v>326</v>
      </c>
      <c r="C25" s="652"/>
      <c r="D25" s="652"/>
      <c r="E25" s="652"/>
      <c r="F25" s="652"/>
      <c r="G25" s="652"/>
      <c r="H25" s="652"/>
    </row>
    <row r="26" spans="1:13" ht="18.75" customHeight="1">
      <c r="A26" s="166" t="s">
        <v>287</v>
      </c>
      <c r="B26" s="652" t="s">
        <v>333</v>
      </c>
      <c r="C26" s="652"/>
      <c r="D26" s="652"/>
      <c r="E26" s="652"/>
      <c r="F26" s="652"/>
      <c r="G26" s="652"/>
      <c r="H26" s="652"/>
    </row>
    <row r="27" spans="1:13">
      <c r="A27" s="175" t="s">
        <v>320</v>
      </c>
      <c r="B27" s="652" t="s">
        <v>327</v>
      </c>
      <c r="C27" s="652"/>
      <c r="D27" s="652"/>
      <c r="E27" s="652"/>
      <c r="F27" s="652"/>
      <c r="G27" s="652"/>
      <c r="H27" s="652"/>
    </row>
    <row r="28" spans="1:13" ht="27" customHeight="1">
      <c r="A28" s="175" t="s">
        <v>645</v>
      </c>
      <c r="B28" s="647" t="s">
        <v>328</v>
      </c>
      <c r="C28" s="647"/>
      <c r="D28" s="647"/>
      <c r="E28" s="647"/>
      <c r="F28" s="647"/>
      <c r="G28" s="647"/>
      <c r="H28" s="647"/>
      <c r="I28" s="164"/>
      <c r="J28" s="164"/>
      <c r="K28" s="164"/>
      <c r="L28" s="164"/>
      <c r="M28" s="164"/>
    </row>
    <row r="29" spans="1:13" ht="40.5" customHeight="1">
      <c r="A29" s="175" t="s">
        <v>646</v>
      </c>
      <c r="B29" s="647" t="s">
        <v>329</v>
      </c>
      <c r="C29" s="647"/>
      <c r="D29" s="647"/>
      <c r="E29" s="647"/>
      <c r="F29" s="647"/>
      <c r="G29" s="647"/>
      <c r="H29" s="647"/>
      <c r="I29" s="164"/>
      <c r="J29" s="164"/>
      <c r="K29" s="164"/>
      <c r="L29" s="164"/>
      <c r="M29" s="164"/>
    </row>
    <row r="30" spans="1:13" ht="18.75" customHeight="1">
      <c r="A30" s="175" t="s">
        <v>647</v>
      </c>
      <c r="B30" s="654" t="s">
        <v>330</v>
      </c>
      <c r="C30" s="654"/>
      <c r="D30" s="654"/>
      <c r="E30" s="654"/>
      <c r="F30" s="654"/>
      <c r="G30" s="654"/>
      <c r="H30" s="654"/>
      <c r="I30" s="165"/>
      <c r="J30" s="165"/>
      <c r="K30" s="165"/>
      <c r="L30" s="165"/>
      <c r="M30" s="165"/>
    </row>
    <row r="31" spans="1:13" ht="27" customHeight="1">
      <c r="A31" s="175" t="s">
        <v>648</v>
      </c>
      <c r="B31" s="647" t="s">
        <v>331</v>
      </c>
      <c r="C31" s="647"/>
      <c r="D31" s="647"/>
      <c r="E31" s="647"/>
      <c r="F31" s="647"/>
      <c r="G31" s="647"/>
      <c r="H31" s="647"/>
      <c r="I31" s="165"/>
      <c r="J31" s="165"/>
      <c r="K31" s="165"/>
      <c r="L31" s="165"/>
      <c r="M31" s="165"/>
    </row>
    <row r="32" spans="1:13" ht="30.75" customHeight="1">
      <c r="A32" s="175" t="s">
        <v>649</v>
      </c>
      <c r="B32" s="647" t="s">
        <v>332</v>
      </c>
      <c r="C32" s="647"/>
      <c r="D32" s="647"/>
      <c r="E32" s="647"/>
      <c r="F32" s="647"/>
      <c r="G32" s="647"/>
      <c r="H32" s="647"/>
      <c r="I32" s="164"/>
      <c r="J32" s="164"/>
      <c r="K32" s="164"/>
      <c r="L32" s="164"/>
      <c r="M32" s="164"/>
    </row>
    <row r="33" spans="1:13" ht="18.75" customHeight="1">
      <c r="A33" s="175" t="s">
        <v>650</v>
      </c>
      <c r="B33" s="654" t="s">
        <v>653</v>
      </c>
      <c r="C33" s="654"/>
      <c r="D33" s="654"/>
      <c r="E33" s="654"/>
      <c r="F33" s="654"/>
      <c r="G33" s="654"/>
      <c r="H33" s="654"/>
      <c r="I33" s="165"/>
      <c r="J33" s="165"/>
      <c r="K33" s="165"/>
      <c r="L33" s="165"/>
      <c r="M33" s="165"/>
    </row>
    <row r="34" spans="1:13" ht="27" customHeight="1">
      <c r="A34" s="175" t="s">
        <v>651</v>
      </c>
      <c r="B34" s="654" t="s">
        <v>334</v>
      </c>
      <c r="C34" s="654"/>
      <c r="D34" s="654"/>
      <c r="E34" s="654"/>
      <c r="F34" s="654"/>
      <c r="G34" s="654"/>
      <c r="H34" s="654"/>
      <c r="I34" s="165"/>
      <c r="J34" s="165"/>
      <c r="K34" s="165"/>
      <c r="L34" s="165"/>
      <c r="M34" s="165"/>
    </row>
    <row r="35" spans="1:13" ht="36" customHeight="1">
      <c r="A35" s="175" t="s">
        <v>652</v>
      </c>
      <c r="B35" s="647" t="s">
        <v>335</v>
      </c>
      <c r="C35" s="647"/>
      <c r="D35" s="647"/>
      <c r="E35" s="647"/>
      <c r="F35" s="647"/>
      <c r="G35" s="647"/>
      <c r="H35" s="647"/>
      <c r="I35" s="164"/>
      <c r="J35" s="164"/>
      <c r="K35" s="164"/>
      <c r="L35" s="164"/>
      <c r="M35" s="164"/>
    </row>
    <row r="36" spans="1:13" ht="40.5" customHeight="1">
      <c r="A36" s="167" t="s">
        <v>336</v>
      </c>
      <c r="B36" s="647" t="s">
        <v>337</v>
      </c>
      <c r="C36" s="647"/>
      <c r="D36" s="647"/>
      <c r="E36" s="647"/>
      <c r="F36" s="647"/>
      <c r="G36" s="647"/>
      <c r="H36" s="647"/>
      <c r="I36" s="164"/>
      <c r="J36" s="164"/>
      <c r="K36" s="164"/>
      <c r="L36" s="164"/>
      <c r="M36" s="164"/>
    </row>
    <row r="37" spans="1:13" ht="30" customHeight="1">
      <c r="A37" s="167"/>
      <c r="B37" s="167"/>
      <c r="C37" s="167"/>
      <c r="D37" s="167"/>
      <c r="E37" s="167"/>
      <c r="F37" s="167"/>
      <c r="G37" s="167"/>
      <c r="H37" s="167"/>
      <c r="I37" s="164"/>
      <c r="J37" s="164"/>
      <c r="K37" s="164"/>
      <c r="L37" s="164"/>
      <c r="M37" s="164"/>
    </row>
    <row r="38" spans="1:13">
      <c r="A38" s="651" t="s">
        <v>350</v>
      </c>
      <c r="B38" s="651"/>
      <c r="C38" s="651"/>
      <c r="D38" s="651"/>
      <c r="E38" s="651"/>
      <c r="F38" s="651"/>
      <c r="G38" s="651"/>
      <c r="H38" s="651"/>
      <c r="I38" s="165"/>
      <c r="J38" s="165"/>
      <c r="K38" s="165"/>
      <c r="L38" s="165"/>
      <c r="M38" s="165"/>
    </row>
    <row r="39" spans="1:13">
      <c r="A39" s="169"/>
      <c r="B39" s="169"/>
      <c r="C39" s="169"/>
      <c r="D39" s="169"/>
      <c r="E39" s="169"/>
      <c r="F39" s="169"/>
      <c r="G39" s="169"/>
      <c r="H39" s="169"/>
      <c r="I39" s="165"/>
      <c r="J39" s="165"/>
      <c r="K39" s="165"/>
      <c r="L39" s="165"/>
      <c r="M39" s="165"/>
    </row>
    <row r="40" spans="1:13">
      <c r="A40" s="169"/>
      <c r="B40" s="169"/>
      <c r="C40" s="169"/>
      <c r="D40" s="169"/>
      <c r="E40" s="169"/>
      <c r="F40" s="540" t="s">
        <v>303</v>
      </c>
      <c r="G40" s="540"/>
      <c r="H40" s="540"/>
      <c r="I40" s="165"/>
      <c r="J40" s="165"/>
      <c r="K40" s="165"/>
      <c r="L40" s="165"/>
      <c r="M40" s="165"/>
    </row>
    <row r="41" spans="1:13">
      <c r="A41" s="651" t="s">
        <v>351</v>
      </c>
      <c r="B41" s="651"/>
      <c r="C41" s="651"/>
      <c r="D41" s="651"/>
      <c r="E41" s="651"/>
      <c r="F41" s="651"/>
      <c r="G41" s="651"/>
      <c r="H41" s="651"/>
      <c r="I41" s="165"/>
      <c r="J41" s="165"/>
      <c r="K41" s="165"/>
      <c r="L41" s="165"/>
      <c r="M41" s="165"/>
    </row>
    <row r="42" spans="1:13">
      <c r="A42" s="170"/>
      <c r="B42" s="170"/>
      <c r="C42" s="170"/>
      <c r="D42" s="168"/>
      <c r="E42" s="168"/>
      <c r="F42" s="168"/>
      <c r="G42" s="168"/>
      <c r="H42" s="168"/>
      <c r="I42" s="165"/>
      <c r="J42" s="165"/>
      <c r="K42" s="165"/>
      <c r="L42" s="165"/>
      <c r="M42" s="165"/>
    </row>
    <row r="43" spans="1:13">
      <c r="A43" s="166" t="s">
        <v>213</v>
      </c>
      <c r="B43" s="166"/>
      <c r="C43" s="166"/>
      <c r="D43" s="168"/>
      <c r="E43" s="168"/>
      <c r="F43" s="168"/>
      <c r="G43" s="168"/>
      <c r="H43" s="168"/>
      <c r="I43" s="165"/>
      <c r="J43" s="165"/>
      <c r="K43" s="165"/>
      <c r="L43" s="165"/>
      <c r="M43" s="165"/>
    </row>
    <row r="44" spans="1:13" ht="27" customHeight="1">
      <c r="A44" s="166"/>
      <c r="B44" s="648" t="s">
        <v>339</v>
      </c>
      <c r="C44" s="648"/>
      <c r="D44" s="648"/>
      <c r="E44" s="648"/>
      <c r="F44" s="648"/>
      <c r="G44" s="648"/>
      <c r="H44" s="648"/>
      <c r="I44" s="165"/>
      <c r="J44" s="165"/>
      <c r="K44" s="165"/>
      <c r="L44" s="165"/>
      <c r="M44" s="165"/>
    </row>
    <row r="45" spans="1:13" ht="27" customHeight="1">
      <c r="A45" s="167" t="s">
        <v>340</v>
      </c>
      <c r="B45" s="648" t="s">
        <v>341</v>
      </c>
      <c r="C45" s="648"/>
      <c r="D45" s="648"/>
      <c r="E45" s="648"/>
      <c r="F45" s="648"/>
      <c r="G45" s="648"/>
      <c r="H45" s="648"/>
      <c r="I45" s="164"/>
      <c r="J45" s="164"/>
      <c r="K45" s="164"/>
      <c r="L45" s="164"/>
      <c r="M45" s="164"/>
    </row>
    <row r="46" spans="1:13">
      <c r="A46" s="169"/>
      <c r="B46" s="169"/>
      <c r="C46" s="169"/>
      <c r="D46" s="169"/>
      <c r="E46" s="169"/>
      <c r="F46" s="169"/>
      <c r="G46" s="169"/>
      <c r="H46" s="169"/>
      <c r="I46" s="165"/>
      <c r="J46" s="165"/>
      <c r="K46" s="165"/>
      <c r="L46" s="165"/>
      <c r="M46" s="165"/>
    </row>
    <row r="47" spans="1:13">
      <c r="A47" s="166" t="s">
        <v>214</v>
      </c>
      <c r="B47" s="166"/>
      <c r="C47" s="166"/>
      <c r="D47" s="168"/>
      <c r="E47" s="168"/>
      <c r="F47" s="168"/>
      <c r="G47" s="168"/>
      <c r="H47" s="168"/>
      <c r="I47" s="165"/>
      <c r="J47" s="165"/>
      <c r="K47" s="165"/>
      <c r="L47" s="165"/>
      <c r="M47" s="165"/>
    </row>
    <row r="48" spans="1:13" ht="27" customHeight="1">
      <c r="A48" s="167"/>
      <c r="B48" s="647" t="s">
        <v>342</v>
      </c>
      <c r="C48" s="647"/>
      <c r="D48" s="647"/>
      <c r="E48" s="647"/>
      <c r="F48" s="647"/>
      <c r="G48" s="647"/>
      <c r="H48" s="647"/>
      <c r="I48" s="164"/>
      <c r="J48" s="164"/>
      <c r="K48" s="164"/>
      <c r="L48" s="164"/>
      <c r="M48" s="164"/>
    </row>
    <row r="49" spans="1:13">
      <c r="A49" s="167"/>
      <c r="B49" s="167"/>
      <c r="C49" s="167"/>
      <c r="D49" s="167"/>
      <c r="E49" s="167"/>
      <c r="F49" s="167"/>
      <c r="G49" s="167"/>
      <c r="H49" s="167"/>
      <c r="I49" s="164"/>
      <c r="J49" s="164"/>
      <c r="K49" s="164"/>
      <c r="L49" s="164"/>
      <c r="M49" s="164"/>
    </row>
    <row r="50" spans="1:13">
      <c r="A50" s="170"/>
      <c r="B50" s="170"/>
      <c r="C50" s="170"/>
      <c r="D50" s="168"/>
      <c r="E50" s="168"/>
      <c r="F50" s="168"/>
      <c r="G50" s="168"/>
      <c r="H50" s="168"/>
      <c r="I50" s="165"/>
      <c r="J50" s="165"/>
      <c r="K50" s="165"/>
      <c r="L50" s="165"/>
      <c r="M50" s="165"/>
    </row>
    <row r="51" spans="1:13">
      <c r="A51" s="166" t="s">
        <v>215</v>
      </c>
      <c r="B51" s="166"/>
      <c r="C51" s="166"/>
      <c r="D51" s="168"/>
      <c r="E51" s="168"/>
      <c r="F51" s="168"/>
      <c r="G51" s="168"/>
      <c r="H51" s="168"/>
      <c r="I51" s="165"/>
      <c r="J51" s="165"/>
      <c r="K51" s="165"/>
      <c r="L51" s="165"/>
      <c r="M51" s="165"/>
    </row>
    <row r="52" spans="1:13" ht="27" customHeight="1">
      <c r="A52" s="166"/>
      <c r="B52" s="648" t="s">
        <v>216</v>
      </c>
      <c r="C52" s="648"/>
      <c r="D52" s="648"/>
      <c r="E52" s="648"/>
      <c r="F52" s="648"/>
      <c r="G52" s="648"/>
      <c r="H52" s="648"/>
      <c r="I52" s="165"/>
      <c r="J52" s="165"/>
      <c r="K52" s="165"/>
      <c r="L52" s="165"/>
      <c r="M52" s="165"/>
    </row>
    <row r="53" spans="1:13" ht="40.5" customHeight="1">
      <c r="A53" s="167" t="s">
        <v>288</v>
      </c>
      <c r="B53" s="648" t="s">
        <v>343</v>
      </c>
      <c r="C53" s="648"/>
      <c r="D53" s="648"/>
      <c r="E53" s="648"/>
      <c r="F53" s="648"/>
      <c r="G53" s="648"/>
      <c r="H53" s="648"/>
      <c r="I53" s="164"/>
      <c r="J53" s="164"/>
      <c r="K53" s="164"/>
      <c r="L53" s="164"/>
      <c r="M53" s="164"/>
    </row>
    <row r="54" spans="1:13">
      <c r="A54" s="170"/>
      <c r="B54" s="170"/>
      <c r="C54" s="170"/>
      <c r="D54" s="168"/>
      <c r="E54" s="168"/>
      <c r="F54" s="168"/>
      <c r="G54" s="168"/>
      <c r="H54" s="168"/>
      <c r="I54" s="165"/>
      <c r="J54" s="165"/>
      <c r="K54" s="165"/>
      <c r="L54" s="165"/>
      <c r="M54" s="165"/>
    </row>
    <row r="55" spans="1:13">
      <c r="A55" s="170"/>
      <c r="B55" s="170"/>
      <c r="C55" s="170"/>
      <c r="D55" s="168"/>
      <c r="E55" s="168"/>
      <c r="F55" s="168"/>
      <c r="G55" s="168"/>
      <c r="H55" s="168"/>
      <c r="I55" s="165"/>
      <c r="J55" s="165"/>
      <c r="K55" s="165"/>
      <c r="L55" s="165"/>
      <c r="M55" s="165"/>
    </row>
    <row r="56" spans="1:13">
      <c r="A56" s="166" t="s">
        <v>319</v>
      </c>
      <c r="B56" s="166"/>
      <c r="C56" s="166"/>
      <c r="D56" s="168"/>
      <c r="E56" s="168"/>
      <c r="F56" s="168"/>
      <c r="G56" s="168"/>
      <c r="H56" s="168"/>
      <c r="I56" s="165"/>
      <c r="J56" s="165"/>
      <c r="K56" s="165"/>
      <c r="L56" s="165"/>
      <c r="M56" s="165"/>
    </row>
    <row r="57" spans="1:13" ht="27" customHeight="1">
      <c r="A57" s="167"/>
      <c r="B57" s="648" t="s">
        <v>344</v>
      </c>
      <c r="C57" s="648"/>
      <c r="D57" s="648"/>
      <c r="E57" s="648"/>
      <c r="F57" s="648"/>
      <c r="G57" s="648"/>
      <c r="H57" s="648"/>
      <c r="I57" s="164"/>
      <c r="J57" s="164"/>
      <c r="K57" s="164"/>
      <c r="L57" s="164"/>
      <c r="M57" s="164"/>
    </row>
    <row r="58" spans="1:13">
      <c r="A58" s="170"/>
      <c r="B58" s="170"/>
      <c r="C58" s="170"/>
      <c r="D58" s="168"/>
      <c r="E58" s="168"/>
      <c r="F58" s="168"/>
      <c r="G58" s="168"/>
      <c r="H58" s="168"/>
      <c r="I58" s="165"/>
      <c r="J58" s="165"/>
      <c r="K58" s="165"/>
      <c r="L58" s="165"/>
      <c r="M58" s="165"/>
    </row>
    <row r="59" spans="1:13">
      <c r="A59" s="166" t="s">
        <v>217</v>
      </c>
      <c r="B59" s="166"/>
      <c r="C59" s="166"/>
      <c r="D59" s="168"/>
      <c r="E59" s="168"/>
      <c r="F59" s="168"/>
      <c r="G59" s="168"/>
      <c r="H59" s="168"/>
      <c r="I59" s="165"/>
      <c r="J59" s="165"/>
      <c r="K59" s="165"/>
      <c r="L59" s="165"/>
      <c r="M59" s="165"/>
    </row>
    <row r="60" spans="1:13" ht="27" customHeight="1">
      <c r="A60" s="167"/>
      <c r="B60" s="648" t="s">
        <v>345</v>
      </c>
      <c r="C60" s="648"/>
      <c r="D60" s="648"/>
      <c r="E60" s="648"/>
      <c r="F60" s="648"/>
      <c r="G60" s="648"/>
      <c r="H60" s="648"/>
      <c r="I60" s="164"/>
      <c r="J60" s="164"/>
      <c r="K60" s="164"/>
      <c r="L60" s="164"/>
      <c r="M60" s="164"/>
    </row>
    <row r="61" spans="1:13">
      <c r="A61" s="170"/>
      <c r="B61" s="170"/>
      <c r="C61" s="170"/>
      <c r="D61" s="168"/>
      <c r="E61" s="168"/>
      <c r="F61" s="168"/>
      <c r="G61" s="168"/>
      <c r="H61" s="168"/>
      <c r="I61" s="165"/>
      <c r="J61" s="165"/>
      <c r="K61" s="165"/>
      <c r="L61" s="165"/>
      <c r="M61" s="165"/>
    </row>
    <row r="62" spans="1:13">
      <c r="A62" s="170"/>
      <c r="B62" s="170"/>
      <c r="C62" s="170"/>
      <c r="D62" s="168"/>
      <c r="E62" s="168"/>
      <c r="F62" s="168"/>
      <c r="G62" s="168"/>
      <c r="H62" s="168"/>
      <c r="I62" s="165"/>
      <c r="J62" s="165"/>
      <c r="K62" s="165"/>
      <c r="L62" s="165"/>
      <c r="M62" s="165"/>
    </row>
    <row r="63" spans="1:13">
      <c r="A63" s="166" t="s">
        <v>218</v>
      </c>
      <c r="B63" s="166"/>
      <c r="C63" s="166"/>
      <c r="D63" s="168"/>
      <c r="E63" s="168"/>
      <c r="F63" s="168"/>
      <c r="G63" s="168"/>
      <c r="H63" s="168"/>
      <c r="I63" s="165"/>
      <c r="J63" s="165"/>
      <c r="K63" s="165"/>
      <c r="L63" s="165"/>
      <c r="M63" s="165"/>
    </row>
    <row r="64" spans="1:13" ht="27" customHeight="1">
      <c r="A64" s="166"/>
      <c r="B64" s="648" t="s">
        <v>346</v>
      </c>
      <c r="C64" s="648"/>
      <c r="D64" s="648"/>
      <c r="E64" s="648"/>
      <c r="F64" s="648"/>
      <c r="G64" s="648"/>
      <c r="H64" s="648"/>
      <c r="I64" s="165"/>
      <c r="J64" s="165"/>
      <c r="K64" s="165"/>
      <c r="L64" s="165"/>
      <c r="M64" s="165"/>
    </row>
    <row r="65" spans="1:13" ht="27" customHeight="1">
      <c r="A65" s="166"/>
      <c r="B65" s="649" t="s">
        <v>347</v>
      </c>
      <c r="C65" s="649"/>
      <c r="D65" s="649"/>
      <c r="E65" s="649"/>
      <c r="F65" s="649"/>
      <c r="G65" s="649"/>
      <c r="H65" s="649"/>
      <c r="I65" s="165"/>
      <c r="J65" s="165"/>
      <c r="K65" s="165"/>
      <c r="L65" s="165"/>
      <c r="M65" s="165"/>
    </row>
    <row r="66" spans="1:13">
      <c r="A66" s="137"/>
      <c r="B66" s="137"/>
      <c r="C66" s="137"/>
      <c r="D66" s="47"/>
      <c r="E66" s="47"/>
      <c r="F66" s="47"/>
      <c r="G66" s="47"/>
      <c r="H66" s="47"/>
    </row>
    <row r="67" spans="1:13">
      <c r="A67" s="137"/>
      <c r="B67" s="137"/>
      <c r="C67" s="137"/>
      <c r="D67" s="47"/>
      <c r="E67" s="47"/>
      <c r="F67" s="47"/>
      <c r="G67" s="47"/>
      <c r="H67" s="47"/>
    </row>
    <row r="68" spans="1:13">
      <c r="A68" s="137"/>
      <c r="B68" s="645" t="s">
        <v>890</v>
      </c>
      <c r="C68" s="645"/>
      <c r="D68" s="171"/>
      <c r="E68" s="171"/>
      <c r="F68" s="171"/>
      <c r="G68" s="47"/>
      <c r="H68" s="47"/>
    </row>
    <row r="69" spans="1:13">
      <c r="A69" s="171"/>
      <c r="B69" s="171"/>
      <c r="C69" s="171"/>
      <c r="D69" s="171"/>
      <c r="E69" s="171"/>
      <c r="F69" s="171"/>
      <c r="G69" s="47"/>
      <c r="H69" s="47"/>
    </row>
    <row r="70" spans="1:13">
      <c r="A70" s="171"/>
      <c r="B70" s="171"/>
      <c r="C70" s="171"/>
      <c r="D70" s="171" t="s">
        <v>219</v>
      </c>
      <c r="E70" s="171" t="s">
        <v>220</v>
      </c>
      <c r="F70" s="171"/>
      <c r="G70" s="47"/>
      <c r="H70" s="47"/>
    </row>
    <row r="71" spans="1:13">
      <c r="A71" s="171"/>
      <c r="B71" s="171"/>
      <c r="C71" s="171"/>
      <c r="D71" s="171"/>
      <c r="E71" s="171" t="s">
        <v>221</v>
      </c>
      <c r="F71" s="171"/>
      <c r="G71" s="171" t="s">
        <v>222</v>
      </c>
      <c r="H71" s="47"/>
    </row>
    <row r="72" spans="1:13">
      <c r="A72" s="171"/>
      <c r="B72" s="171"/>
      <c r="C72" s="171"/>
      <c r="D72" s="171"/>
      <c r="E72" s="171"/>
      <c r="F72" s="171"/>
      <c r="G72" s="171"/>
      <c r="H72" s="47"/>
    </row>
    <row r="73" spans="1:13">
      <c r="A73" s="171"/>
      <c r="B73" s="171"/>
      <c r="C73" s="171"/>
      <c r="D73" s="171"/>
      <c r="E73" s="171"/>
      <c r="F73" s="171"/>
      <c r="G73" s="171"/>
      <c r="H73" s="47"/>
    </row>
    <row r="74" spans="1:13">
      <c r="A74" s="171"/>
      <c r="B74" s="171"/>
      <c r="C74" s="171"/>
      <c r="D74" s="171"/>
      <c r="E74" s="171"/>
      <c r="F74" s="171"/>
      <c r="G74" s="47"/>
      <c r="H74" s="47"/>
    </row>
    <row r="75" spans="1:13">
      <c r="A75" s="171"/>
      <c r="B75" s="171"/>
      <c r="C75" s="171"/>
      <c r="D75" s="171" t="s">
        <v>223</v>
      </c>
      <c r="E75" s="171" t="s">
        <v>224</v>
      </c>
      <c r="F75" s="646" t="s">
        <v>225</v>
      </c>
      <c r="G75" s="646"/>
      <c r="H75" s="47"/>
    </row>
    <row r="76" spans="1:13">
      <c r="A76" s="172"/>
      <c r="B76" s="172"/>
      <c r="C76" s="172"/>
      <c r="D76" s="172"/>
      <c r="E76" s="172" t="s">
        <v>226</v>
      </c>
      <c r="F76" s="173" t="s">
        <v>227</v>
      </c>
      <c r="G76" s="47"/>
      <c r="H76" s="47"/>
    </row>
    <row r="77" spans="1:13">
      <c r="A77" s="172"/>
      <c r="B77" s="172"/>
      <c r="C77" s="172"/>
      <c r="D77" s="172"/>
      <c r="E77" s="172"/>
      <c r="F77" s="173" t="s">
        <v>897</v>
      </c>
      <c r="G77" s="171" t="s">
        <v>222</v>
      </c>
      <c r="H77" s="47"/>
    </row>
    <row r="78" spans="1:13">
      <c r="A78" s="47"/>
      <c r="B78" s="47"/>
      <c r="C78" s="47"/>
      <c r="D78" s="47"/>
      <c r="E78" s="47"/>
      <c r="F78" s="47"/>
      <c r="G78" s="47"/>
      <c r="H78" s="47"/>
    </row>
    <row r="79" spans="1:13">
      <c r="A79" s="134"/>
      <c r="B79" s="134"/>
      <c r="C79" s="134"/>
    </row>
  </sheetData>
  <mergeCells count="46">
    <mergeCell ref="B33:H33"/>
    <mergeCell ref="B34:H34"/>
    <mergeCell ref="B24:H24"/>
    <mergeCell ref="B25:H25"/>
    <mergeCell ref="B26:H26"/>
    <mergeCell ref="B27:H27"/>
    <mergeCell ref="B30:H30"/>
    <mergeCell ref="D12:G12"/>
    <mergeCell ref="D13:G13"/>
    <mergeCell ref="D14:G14"/>
    <mergeCell ref="D15:G15"/>
    <mergeCell ref="D11:G11"/>
    <mergeCell ref="L1:M1"/>
    <mergeCell ref="A2:H2"/>
    <mergeCell ref="F1:H1"/>
    <mergeCell ref="A5:H5"/>
    <mergeCell ref="A10:H10"/>
    <mergeCell ref="A6:B6"/>
    <mergeCell ref="A7:B7"/>
    <mergeCell ref="C6:E6"/>
    <mergeCell ref="C7:G7"/>
    <mergeCell ref="B35:H35"/>
    <mergeCell ref="B36:H36"/>
    <mergeCell ref="B19:H19"/>
    <mergeCell ref="B44:H44"/>
    <mergeCell ref="B45:H45"/>
    <mergeCell ref="B23:H23"/>
    <mergeCell ref="B28:H28"/>
    <mergeCell ref="B29:H29"/>
    <mergeCell ref="B31:H31"/>
    <mergeCell ref="B32:H32"/>
    <mergeCell ref="A38:H38"/>
    <mergeCell ref="A41:H41"/>
    <mergeCell ref="F40:H40"/>
    <mergeCell ref="B20:H20"/>
    <mergeCell ref="B21:H21"/>
    <mergeCell ref="B22:H22"/>
    <mergeCell ref="B68:C68"/>
    <mergeCell ref="F75:G75"/>
    <mergeCell ref="B48:H48"/>
    <mergeCell ref="B52:H52"/>
    <mergeCell ref="B53:H53"/>
    <mergeCell ref="B57:H57"/>
    <mergeCell ref="B60:H60"/>
    <mergeCell ref="B64:H64"/>
    <mergeCell ref="B65:H65"/>
  </mergeCells>
  <phoneticPr fontId="2"/>
  <printOptions horizontalCentered="1"/>
  <pageMargins left="0.78740157480314965" right="0.39370078740157483" top="0.59055118110236227" bottom="0.59055118110236227" header="0" footer="0"/>
  <pageSetup paperSize="9" scale="97" orientation="portrait" blackAndWhite="1" r:id="rId1"/>
  <rowBreaks count="1" manualBreakCount="1">
    <brk id="39" max="6"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0"/>
  <sheetViews>
    <sheetView topLeftCell="A22" zoomScale="85" zoomScaleNormal="85" zoomScaleSheetLayoutView="130" workbookViewId="0"/>
  </sheetViews>
  <sheetFormatPr defaultColWidth="9" defaultRowHeight="13.2"/>
  <cols>
    <col min="1" max="8" width="9" style="34"/>
    <col min="9" max="9" width="7.44140625" style="34" customWidth="1"/>
    <col min="10" max="16384" width="9" style="34"/>
  </cols>
  <sheetData>
    <row r="1" spans="1:9">
      <c r="A1" s="36"/>
      <c r="B1" s="36"/>
      <c r="C1" s="36"/>
      <c r="D1" s="36"/>
      <c r="E1" s="36"/>
      <c r="F1" s="36"/>
      <c r="G1" s="36"/>
      <c r="H1" s="630" t="s">
        <v>537</v>
      </c>
      <c r="I1" s="630"/>
    </row>
    <row r="2" spans="1:9">
      <c r="A2" s="639" t="s">
        <v>231</v>
      </c>
      <c r="B2" s="639"/>
      <c r="C2" s="639"/>
      <c r="D2" s="639"/>
      <c r="E2" s="639"/>
      <c r="F2" s="639"/>
      <c r="G2" s="639"/>
      <c r="H2" s="639"/>
      <c r="I2" s="639"/>
    </row>
    <row r="3" spans="1:9">
      <c r="A3" s="131"/>
      <c r="B3" s="36"/>
      <c r="C3" s="36"/>
      <c r="D3" s="36"/>
      <c r="E3" s="36"/>
      <c r="F3" s="36"/>
      <c r="G3" s="36"/>
      <c r="H3" s="36"/>
      <c r="I3" s="36"/>
    </row>
    <row r="4" spans="1:9" ht="18.75" customHeight="1">
      <c r="A4" s="44"/>
      <c r="B4" s="44"/>
      <c r="C4" s="44"/>
      <c r="D4" s="44"/>
      <c r="E4" s="44"/>
      <c r="F4" s="44"/>
      <c r="G4" s="619" t="s">
        <v>354</v>
      </c>
      <c r="H4" s="619"/>
      <c r="I4" s="619"/>
    </row>
    <row r="5" spans="1:9" ht="18.75" customHeight="1">
      <c r="A5" s="618" t="s">
        <v>152</v>
      </c>
      <c r="B5" s="618"/>
      <c r="C5" s="618"/>
      <c r="D5" s="618"/>
      <c r="E5" s="36"/>
      <c r="F5" s="36"/>
      <c r="G5" s="36"/>
      <c r="H5" s="36"/>
      <c r="I5" s="36"/>
    </row>
    <row r="6" spans="1:9" ht="18.75" customHeight="1">
      <c r="A6" s="618" t="s">
        <v>153</v>
      </c>
      <c r="B6" s="618"/>
      <c r="C6" s="618"/>
      <c r="D6" s="618"/>
      <c r="E6" s="36"/>
      <c r="F6" s="36"/>
      <c r="G6" s="36"/>
      <c r="H6" s="36"/>
      <c r="I6" s="36"/>
    </row>
    <row r="7" spans="1:9">
      <c r="A7" s="131" t="s">
        <v>576</v>
      </c>
      <c r="B7" s="615" t="str">
        <f>【様式1】受付表!B4</f>
        <v>〇〇〇〇〇〇〇〇〇〇〇〇〇委員会</v>
      </c>
      <c r="C7" s="615"/>
      <c r="D7" s="615"/>
      <c r="E7" s="36"/>
      <c r="F7" s="36"/>
      <c r="G7" s="36"/>
      <c r="H7" s="36"/>
      <c r="I7" s="36"/>
    </row>
    <row r="8" spans="1:9" ht="18.75" customHeight="1">
      <c r="A8" s="137"/>
      <c r="B8" s="188" t="str">
        <f>【様式1】受付表!F5</f>
        <v>委員長</v>
      </c>
      <c r="C8" s="632" t="str">
        <f>【様式1】受付表!B5</f>
        <v>青年太郎</v>
      </c>
      <c r="D8" s="632"/>
      <c r="E8" s="36"/>
      <c r="F8" s="36"/>
      <c r="G8" s="36"/>
      <c r="H8" s="36"/>
      <c r="I8" s="36"/>
    </row>
    <row r="9" spans="1:9">
      <c r="A9" s="147"/>
      <c r="B9" s="36"/>
      <c r="C9" s="36"/>
      <c r="D9" s="36"/>
      <c r="E9" s="36"/>
      <c r="F9" s="36"/>
      <c r="G9" s="36"/>
      <c r="H9" s="36"/>
      <c r="I9" s="36"/>
    </row>
    <row r="10" spans="1:9" ht="18.75" customHeight="1">
      <c r="A10" s="624" t="s">
        <v>348</v>
      </c>
      <c r="B10" s="624"/>
      <c r="C10" s="624"/>
      <c r="D10" s="624"/>
      <c r="E10" s="624"/>
      <c r="F10" s="624"/>
      <c r="G10" s="624"/>
      <c r="H10" s="624"/>
      <c r="I10" s="624"/>
    </row>
    <row r="11" spans="1:9" ht="18.75" customHeight="1">
      <c r="A11" s="624"/>
      <c r="B11" s="624"/>
      <c r="C11" s="624"/>
      <c r="D11" s="624"/>
      <c r="E11" s="624"/>
      <c r="F11" s="624"/>
      <c r="G11" s="624"/>
      <c r="H11" s="624"/>
      <c r="I11" s="624"/>
    </row>
    <row r="12" spans="1:9">
      <c r="A12" s="137"/>
      <c r="B12" s="36"/>
      <c r="C12" s="36"/>
      <c r="D12" s="36"/>
      <c r="E12" s="36"/>
      <c r="F12" s="36"/>
      <c r="G12" s="36"/>
      <c r="H12" s="36"/>
      <c r="I12" s="36"/>
    </row>
    <row r="13" spans="1:9" ht="18.75" customHeight="1">
      <c r="A13" s="44"/>
      <c r="B13" s="36"/>
      <c r="C13" s="36"/>
      <c r="D13" s="44" t="s">
        <v>206</v>
      </c>
      <c r="E13" s="36"/>
      <c r="F13" s="36"/>
      <c r="G13" s="36"/>
      <c r="H13" s="36"/>
      <c r="I13" s="36"/>
    </row>
    <row r="14" spans="1:9">
      <c r="A14" s="44" t="s">
        <v>349</v>
      </c>
      <c r="B14" s="36"/>
      <c r="C14" s="36"/>
      <c r="D14" s="36"/>
      <c r="E14" s="40"/>
      <c r="F14" s="40"/>
      <c r="G14" s="40"/>
      <c r="H14" s="40"/>
      <c r="I14" s="40"/>
    </row>
    <row r="15" spans="1:9">
      <c r="A15" s="137"/>
      <c r="B15" s="36"/>
      <c r="C15" s="36"/>
      <c r="D15" s="36"/>
      <c r="E15" s="36"/>
      <c r="F15" s="36"/>
      <c r="G15" s="36"/>
      <c r="H15" s="36"/>
      <c r="I15" s="36"/>
    </row>
    <row r="16" spans="1:9" ht="18.75" customHeight="1">
      <c r="A16" s="44"/>
      <c r="B16" s="36"/>
      <c r="C16" s="36"/>
      <c r="D16" s="146" t="s">
        <v>304</v>
      </c>
      <c r="E16" s="36"/>
      <c r="F16" s="36"/>
      <c r="G16" s="36"/>
      <c r="H16" s="128"/>
      <c r="I16" s="36" t="s">
        <v>163</v>
      </c>
    </row>
    <row r="17" spans="1:9">
      <c r="A17" s="44" t="s">
        <v>349</v>
      </c>
      <c r="B17" s="36"/>
      <c r="C17" s="36"/>
      <c r="D17" s="36"/>
      <c r="E17" s="40"/>
      <c r="F17" s="40"/>
      <c r="G17" s="40"/>
      <c r="H17" s="40"/>
      <c r="I17" s="40"/>
    </row>
    <row r="18" spans="1:9">
      <c r="A18" s="137"/>
      <c r="B18" s="36"/>
      <c r="C18" s="36"/>
      <c r="D18" s="36"/>
      <c r="E18" s="36"/>
      <c r="F18" s="36"/>
      <c r="G18" s="36"/>
      <c r="H18" s="36"/>
      <c r="I18" s="36"/>
    </row>
    <row r="19" spans="1:9">
      <c r="A19" s="620" t="s">
        <v>618</v>
      </c>
      <c r="B19" s="620"/>
      <c r="C19" s="615" t="str">
        <f>【様式1】受付表!B2</f>
        <v>000-01K-0000K</v>
      </c>
      <c r="D19" s="615"/>
      <c r="E19" s="615"/>
      <c r="F19" s="181" t="s">
        <v>579</v>
      </c>
      <c r="G19" s="181"/>
      <c r="H19" s="138"/>
      <c r="I19" s="36"/>
    </row>
    <row r="20" spans="1:9">
      <c r="A20" s="620" t="s">
        <v>619</v>
      </c>
      <c r="B20" s="620"/>
      <c r="C20" s="615" t="str">
        <f>【様式1】受付表!B3</f>
        <v>●●●●●●●●●●●●●●●●●●●●●●●●●●●●●●●</v>
      </c>
      <c r="D20" s="615"/>
      <c r="E20" s="615"/>
      <c r="F20" s="615"/>
      <c r="G20" s="615"/>
      <c r="H20" s="138" t="s">
        <v>579</v>
      </c>
      <c r="I20" s="36"/>
    </row>
    <row r="21" spans="1:9">
      <c r="A21" s="137"/>
      <c r="B21" s="36"/>
      <c r="C21" s="36"/>
      <c r="D21" s="36"/>
      <c r="E21" s="36"/>
      <c r="F21" s="36"/>
      <c r="G21" s="36"/>
      <c r="H21" s="36"/>
      <c r="I21" s="36"/>
    </row>
    <row r="22" spans="1:9" ht="18.75" customHeight="1">
      <c r="A22" s="44" t="s">
        <v>229</v>
      </c>
      <c r="B22" s="36"/>
      <c r="C22" s="36"/>
      <c r="D22" s="36"/>
      <c r="E22" s="36"/>
      <c r="F22" s="36"/>
      <c r="G22" s="36"/>
      <c r="H22" s="36"/>
      <c r="I22" s="36"/>
    </row>
    <row r="23" spans="1:9" ht="18.75" customHeight="1">
      <c r="A23" s="138"/>
      <c r="B23" s="618" t="s">
        <v>620</v>
      </c>
      <c r="C23" s="618"/>
      <c r="D23" s="618"/>
      <c r="E23" s="618"/>
      <c r="F23" s="618"/>
      <c r="G23" s="618"/>
      <c r="H23" s="618"/>
      <c r="I23" s="618"/>
    </row>
    <row r="24" spans="1:9" ht="18.75" customHeight="1">
      <c r="A24" s="36"/>
      <c r="B24" s="36"/>
      <c r="C24" s="160" t="s">
        <v>622</v>
      </c>
      <c r="D24" s="634"/>
      <c r="E24" s="634"/>
      <c r="F24" s="634"/>
      <c r="G24" s="634"/>
      <c r="H24" s="634"/>
      <c r="I24" s="138" t="s">
        <v>579</v>
      </c>
    </row>
    <row r="25" spans="1:9" ht="18.75" customHeight="1">
      <c r="A25" s="36"/>
      <c r="B25" s="36"/>
      <c r="C25" s="160" t="s">
        <v>623</v>
      </c>
      <c r="D25" s="159"/>
      <c r="E25" s="138" t="s">
        <v>624</v>
      </c>
      <c r="F25" s="138"/>
      <c r="G25" s="138"/>
      <c r="H25" s="138"/>
      <c r="I25" s="138"/>
    </row>
    <row r="26" spans="1:9">
      <c r="A26" s="138"/>
      <c r="B26" s="618" t="s">
        <v>621</v>
      </c>
      <c r="C26" s="618"/>
      <c r="D26" s="618"/>
      <c r="E26" s="618"/>
      <c r="F26" s="618"/>
      <c r="G26" s="618"/>
      <c r="H26" s="618"/>
      <c r="I26" s="618"/>
    </row>
    <row r="27" spans="1:9" ht="18.75" customHeight="1">
      <c r="A27" s="36"/>
      <c r="B27" s="36"/>
      <c r="C27" s="161" t="s">
        <v>625</v>
      </c>
      <c r="D27" s="634" t="s">
        <v>626</v>
      </c>
      <c r="E27" s="634"/>
      <c r="F27" s="634"/>
      <c r="G27" s="634"/>
      <c r="H27" s="634"/>
      <c r="I27" s="138"/>
    </row>
    <row r="28" spans="1:9" ht="18.75" customHeight="1">
      <c r="A28" s="36"/>
      <c r="B28" s="36"/>
      <c r="C28" s="161" t="s">
        <v>629</v>
      </c>
      <c r="D28" s="634" t="s">
        <v>627</v>
      </c>
      <c r="E28" s="634"/>
      <c r="F28" s="634"/>
      <c r="G28" s="634"/>
      <c r="H28" s="634"/>
      <c r="I28" s="138"/>
    </row>
    <row r="29" spans="1:9" ht="18.75" customHeight="1">
      <c r="A29" s="138"/>
      <c r="B29" s="618" t="s">
        <v>628</v>
      </c>
      <c r="C29" s="618"/>
      <c r="D29" s="618"/>
      <c r="E29" s="618"/>
      <c r="F29" s="618"/>
      <c r="G29" s="618"/>
      <c r="H29" s="618"/>
      <c r="I29" s="618"/>
    </row>
    <row r="30" spans="1:9">
      <c r="A30" s="36"/>
      <c r="B30" s="36"/>
      <c r="C30" s="160" t="s">
        <v>630</v>
      </c>
      <c r="D30" s="634"/>
      <c r="E30" s="634"/>
      <c r="F30" s="634"/>
      <c r="G30" s="634"/>
      <c r="H30" s="634"/>
      <c r="I30" s="138" t="s">
        <v>579</v>
      </c>
    </row>
    <row r="31" spans="1:9" ht="18.75" customHeight="1">
      <c r="A31" s="36"/>
      <c r="B31" s="36"/>
      <c r="C31" s="161" t="s">
        <v>631</v>
      </c>
      <c r="D31" s="159"/>
      <c r="E31" s="138" t="s">
        <v>624</v>
      </c>
      <c r="F31" s="138"/>
      <c r="G31" s="138"/>
      <c r="H31" s="138"/>
      <c r="I31" s="138"/>
    </row>
    <row r="32" spans="1:9" ht="18.75" customHeight="1">
      <c r="A32" s="44"/>
      <c r="B32" s="36"/>
      <c r="C32" s="36"/>
      <c r="D32" s="36"/>
      <c r="E32" s="36"/>
      <c r="F32" s="36"/>
      <c r="G32" s="36"/>
      <c r="H32" s="36"/>
      <c r="I32" s="36"/>
    </row>
    <row r="33" spans="1:9" ht="18.75" customHeight="1">
      <c r="A33" s="44"/>
      <c r="B33" s="36"/>
      <c r="C33" s="36"/>
      <c r="D33" s="36"/>
      <c r="E33" s="36"/>
      <c r="F33" s="36"/>
      <c r="G33" s="36"/>
      <c r="H33" s="36"/>
      <c r="I33" s="36"/>
    </row>
    <row r="34" spans="1:9">
      <c r="A34" s="137"/>
      <c r="B34" s="36"/>
      <c r="C34" s="36"/>
      <c r="D34" s="36"/>
      <c r="E34" s="36"/>
      <c r="F34" s="36"/>
      <c r="G34" s="36"/>
      <c r="H34" s="36"/>
      <c r="I34" s="36"/>
    </row>
    <row r="35" spans="1:9" ht="18.75" customHeight="1">
      <c r="A35" s="650" t="s">
        <v>230</v>
      </c>
      <c r="B35" s="650"/>
      <c r="C35" s="650"/>
      <c r="D35" s="650"/>
      <c r="E35" s="650"/>
      <c r="F35" s="650"/>
      <c r="G35" s="650"/>
      <c r="H35" s="650"/>
      <c r="I35" s="650"/>
    </row>
    <row r="36" spans="1:9">
      <c r="A36" s="650"/>
      <c r="B36" s="650"/>
      <c r="C36" s="650"/>
      <c r="D36" s="650"/>
      <c r="E36" s="650"/>
      <c r="F36" s="650"/>
      <c r="G36" s="650"/>
      <c r="H36" s="650"/>
      <c r="I36" s="650"/>
    </row>
    <row r="37" spans="1:9">
      <c r="A37" s="36"/>
      <c r="B37" s="36"/>
      <c r="C37" s="36"/>
      <c r="D37" s="36"/>
      <c r="E37" s="36"/>
      <c r="F37" s="36"/>
      <c r="G37" s="36"/>
      <c r="H37" s="36"/>
      <c r="I37" s="36"/>
    </row>
    <row r="38" spans="1:9">
      <c r="A38" s="36"/>
      <c r="B38" s="36"/>
      <c r="C38" s="36"/>
      <c r="D38" s="36"/>
      <c r="E38" s="36"/>
      <c r="F38" s="36"/>
      <c r="G38" s="36"/>
      <c r="H38" s="36"/>
      <c r="I38" s="36"/>
    </row>
    <row r="39" spans="1:9">
      <c r="A39" s="36"/>
      <c r="B39" s="36"/>
      <c r="C39" s="36"/>
      <c r="D39" s="36"/>
      <c r="E39" s="36"/>
      <c r="F39" s="36"/>
      <c r="G39" s="36"/>
      <c r="H39" s="36"/>
      <c r="I39" s="36"/>
    </row>
    <row r="40" spans="1:9">
      <c r="A40" s="36"/>
      <c r="B40" s="36"/>
      <c r="C40" s="36"/>
      <c r="D40" s="36"/>
      <c r="E40" s="36"/>
      <c r="F40" s="36"/>
      <c r="G40" s="36"/>
      <c r="H40" s="36"/>
      <c r="I40" s="36"/>
    </row>
    <row r="41" spans="1:9">
      <c r="A41" s="36"/>
      <c r="B41" s="36"/>
      <c r="C41" s="36"/>
      <c r="D41" s="36"/>
      <c r="E41" s="36"/>
      <c r="F41" s="36"/>
      <c r="G41" s="36"/>
      <c r="H41" s="36"/>
      <c r="I41" s="36"/>
    </row>
    <row r="42" spans="1:9">
      <c r="A42" s="36"/>
      <c r="B42" s="36"/>
      <c r="C42" s="36"/>
      <c r="D42" s="36"/>
      <c r="E42" s="36"/>
      <c r="F42" s="36"/>
      <c r="G42" s="36"/>
      <c r="H42" s="36"/>
      <c r="I42" s="36"/>
    </row>
    <row r="43" spans="1:9">
      <c r="A43" s="36"/>
      <c r="B43" s="36"/>
      <c r="C43" s="36"/>
      <c r="D43" s="36"/>
      <c r="E43" s="36"/>
      <c r="F43" s="36"/>
      <c r="G43" s="36"/>
      <c r="H43" s="36"/>
      <c r="I43" s="36"/>
    </row>
    <row r="44" spans="1:9">
      <c r="A44" s="36"/>
      <c r="B44" s="36"/>
      <c r="C44" s="36"/>
      <c r="D44" s="36"/>
      <c r="E44" s="36"/>
      <c r="F44" s="36"/>
      <c r="G44" s="36"/>
      <c r="H44" s="36"/>
      <c r="I44" s="36"/>
    </row>
    <row r="45" spans="1:9">
      <c r="A45" s="36"/>
      <c r="B45" s="36"/>
      <c r="C45" s="36"/>
      <c r="D45" s="36"/>
      <c r="E45" s="36"/>
      <c r="F45" s="36"/>
      <c r="G45" s="36"/>
      <c r="H45" s="36"/>
      <c r="I45" s="36"/>
    </row>
    <row r="46" spans="1:9">
      <c r="A46" s="36"/>
      <c r="B46" s="36"/>
      <c r="C46" s="36"/>
      <c r="D46" s="36"/>
      <c r="E46" s="36"/>
      <c r="F46" s="36"/>
      <c r="G46" s="36"/>
      <c r="H46" s="36"/>
      <c r="I46" s="36"/>
    </row>
    <row r="47" spans="1:9">
      <c r="A47" s="36"/>
      <c r="B47" s="36"/>
      <c r="C47" s="36"/>
      <c r="D47" s="36"/>
      <c r="E47" s="36"/>
      <c r="F47" s="36"/>
      <c r="G47" s="36"/>
      <c r="H47" s="36"/>
      <c r="I47" s="36"/>
    </row>
    <row r="48" spans="1:9">
      <c r="A48" s="36"/>
      <c r="B48" s="36"/>
      <c r="C48" s="36"/>
      <c r="D48" s="36"/>
      <c r="E48" s="36"/>
      <c r="F48" s="36"/>
      <c r="G48" s="36"/>
      <c r="H48" s="36"/>
      <c r="I48" s="36"/>
    </row>
    <row r="49" spans="1:9">
      <c r="A49" s="36"/>
      <c r="B49" s="36"/>
      <c r="C49" s="36"/>
      <c r="D49" s="36"/>
      <c r="E49" s="36"/>
      <c r="F49" s="36"/>
      <c r="G49" s="36"/>
      <c r="H49" s="36"/>
      <c r="I49" s="36"/>
    </row>
    <row r="50" spans="1:9">
      <c r="A50" s="36"/>
      <c r="B50" s="36"/>
      <c r="C50" s="36"/>
      <c r="D50" s="36"/>
      <c r="E50" s="36"/>
      <c r="F50" s="36"/>
      <c r="G50" s="36"/>
      <c r="H50" s="36"/>
      <c r="I50" s="36"/>
    </row>
  </sheetData>
  <mergeCells count="20">
    <mergeCell ref="D27:H27"/>
    <mergeCell ref="D28:H28"/>
    <mergeCell ref="A35:I36"/>
    <mergeCell ref="B29:I29"/>
    <mergeCell ref="D30:H30"/>
    <mergeCell ref="H1:I1"/>
    <mergeCell ref="A2:I2"/>
    <mergeCell ref="A10:I11"/>
    <mergeCell ref="D24:H24"/>
    <mergeCell ref="B26:I26"/>
    <mergeCell ref="A6:D6"/>
    <mergeCell ref="B7:D7"/>
    <mergeCell ref="C8:D8"/>
    <mergeCell ref="G4:I4"/>
    <mergeCell ref="A5:D5"/>
    <mergeCell ref="B23:I23"/>
    <mergeCell ref="A19:B19"/>
    <mergeCell ref="C19:E19"/>
    <mergeCell ref="A20:B20"/>
    <mergeCell ref="C20:G20"/>
  </mergeCells>
  <phoneticPr fontId="2"/>
  <printOptions horizontalCentered="1"/>
  <pageMargins left="0.78740157480314965"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411480</xdr:colOff>
                    <xdr:row>22</xdr:row>
                    <xdr:rowOff>30480</xdr:rowOff>
                  </from>
                  <to>
                    <xdr:col>0</xdr:col>
                    <xdr:colOff>579120</xdr:colOff>
                    <xdr:row>22</xdr:row>
                    <xdr:rowOff>198120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411480</xdr:colOff>
                    <xdr:row>25</xdr:row>
                    <xdr:rowOff>30480</xdr:rowOff>
                  </from>
                  <to>
                    <xdr:col>0</xdr:col>
                    <xdr:colOff>579120</xdr:colOff>
                    <xdr:row>26</xdr:row>
                    <xdr:rowOff>30480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411480</xdr:colOff>
                    <xdr:row>28</xdr:row>
                    <xdr:rowOff>30480</xdr:rowOff>
                  </from>
                  <to>
                    <xdr:col>0</xdr:col>
                    <xdr:colOff>579120</xdr:colOff>
                    <xdr:row>28</xdr:row>
                    <xdr:rowOff>198120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0"/>
  <sheetViews>
    <sheetView topLeftCell="A13" zoomScale="85" zoomScaleNormal="85" workbookViewId="0"/>
  </sheetViews>
  <sheetFormatPr defaultColWidth="8.77734375" defaultRowHeight="13.2"/>
  <cols>
    <col min="1" max="16384" width="8.77734375" style="1"/>
  </cols>
  <sheetData>
    <row r="1" spans="1:10">
      <c r="A1" s="3"/>
      <c r="B1" s="3"/>
      <c r="C1" s="3"/>
      <c r="D1" s="3"/>
      <c r="E1" s="3"/>
      <c r="F1" s="3"/>
      <c r="G1" s="3"/>
      <c r="H1" s="3"/>
      <c r="I1" s="657" t="s">
        <v>538</v>
      </c>
      <c r="J1" s="657"/>
    </row>
    <row r="2" spans="1:10">
      <c r="A2" s="3" t="s">
        <v>383</v>
      </c>
      <c r="B2" s="660" t="s">
        <v>384</v>
      </c>
      <c r="C2" s="660"/>
      <c r="D2" s="660"/>
      <c r="E2" s="3"/>
      <c r="F2" s="3"/>
      <c r="G2" s="3"/>
      <c r="H2" s="3" t="s">
        <v>382</v>
      </c>
      <c r="I2" s="3"/>
      <c r="J2" s="3"/>
    </row>
    <row r="3" spans="1:10">
      <c r="A3" s="3"/>
      <c r="B3" s="3"/>
      <c r="C3" s="3"/>
      <c r="D3" s="3"/>
      <c r="E3" s="3"/>
      <c r="F3" s="3"/>
      <c r="G3" s="3"/>
      <c r="H3" s="3"/>
      <c r="I3" s="3"/>
      <c r="J3" s="3"/>
    </row>
    <row r="4" spans="1:10">
      <c r="A4" s="3"/>
      <c r="B4" s="3"/>
      <c r="C4" s="3"/>
      <c r="D4" s="3"/>
      <c r="E4" s="3"/>
      <c r="F4" s="3"/>
      <c r="G4" s="3"/>
      <c r="H4" s="3"/>
      <c r="I4" s="3"/>
      <c r="J4" s="3"/>
    </row>
    <row r="5" spans="1:10">
      <c r="A5" s="659" t="s">
        <v>376</v>
      </c>
      <c r="B5" s="659"/>
      <c r="C5" s="659"/>
      <c r="D5" s="659"/>
      <c r="E5" s="659"/>
      <c r="F5" s="659"/>
      <c r="G5" s="659"/>
      <c r="H5" s="659"/>
      <c r="I5" s="659"/>
      <c r="J5" s="659"/>
    </row>
    <row r="6" spans="1:10">
      <c r="A6" s="3"/>
      <c r="B6" s="3"/>
      <c r="C6" s="3"/>
      <c r="D6" s="3"/>
      <c r="E6" s="3"/>
      <c r="F6" s="3"/>
      <c r="G6" s="3"/>
      <c r="H6" s="3"/>
      <c r="I6" s="3"/>
      <c r="J6" s="3"/>
    </row>
    <row r="7" spans="1:10">
      <c r="A7" s="3"/>
      <c r="B7" s="3"/>
      <c r="C7" s="3"/>
      <c r="D7" s="3"/>
      <c r="E7" s="3"/>
      <c r="F7" s="3"/>
      <c r="G7" s="3"/>
      <c r="H7" s="3"/>
      <c r="I7" s="3"/>
      <c r="J7" s="3"/>
    </row>
    <row r="8" spans="1:10">
      <c r="A8" s="246" t="s">
        <v>377</v>
      </c>
      <c r="B8" s="246"/>
      <c r="C8" s="246"/>
      <c r="D8" s="246"/>
      <c r="E8" s="246"/>
      <c r="F8" s="246"/>
      <c r="G8" s="246"/>
      <c r="H8" s="246"/>
      <c r="I8" s="246"/>
      <c r="J8" s="246"/>
    </row>
    <row r="9" spans="1:10">
      <c r="A9" s="246"/>
      <c r="B9" s="246"/>
      <c r="C9" s="246"/>
      <c r="D9" s="246"/>
      <c r="E9" s="246"/>
      <c r="F9" s="246"/>
      <c r="G9" s="246"/>
      <c r="H9" s="246"/>
      <c r="I9" s="246"/>
      <c r="J9" s="246"/>
    </row>
    <row r="10" spans="1:10">
      <c r="A10" s="246" t="s">
        <v>378</v>
      </c>
      <c r="B10" s="246"/>
      <c r="C10" s="246"/>
      <c r="D10" s="246"/>
      <c r="E10" s="246"/>
      <c r="F10" s="246"/>
      <c r="G10" s="246"/>
      <c r="H10" s="246"/>
      <c r="I10" s="246"/>
      <c r="J10" s="246"/>
    </row>
    <row r="11" spans="1:10">
      <c r="A11" s="246"/>
      <c r="B11" s="246"/>
      <c r="C11" s="246"/>
      <c r="D11" s="246"/>
      <c r="E11" s="246"/>
      <c r="F11" s="246"/>
      <c r="G11" s="246"/>
      <c r="H11" s="246"/>
      <c r="I11" s="246"/>
      <c r="J11" s="246"/>
    </row>
    <row r="12" spans="1:10">
      <c r="A12" s="3"/>
      <c r="B12" s="3"/>
      <c r="C12" s="3"/>
      <c r="D12" s="3"/>
      <c r="E12" s="3"/>
      <c r="F12" s="3"/>
      <c r="G12" s="3"/>
      <c r="H12" s="3"/>
      <c r="I12" s="3"/>
      <c r="J12" s="3"/>
    </row>
    <row r="13" spans="1:10">
      <c r="A13" s="3"/>
      <c r="B13" s="3"/>
      <c r="C13" s="3"/>
      <c r="D13" s="3"/>
      <c r="E13" s="3"/>
      <c r="F13" s="3"/>
      <c r="G13" s="3"/>
      <c r="H13" s="3"/>
      <c r="I13" s="3"/>
      <c r="J13" s="3"/>
    </row>
    <row r="14" spans="1:10">
      <c r="A14" s="3"/>
      <c r="B14" s="3"/>
      <c r="C14" s="3"/>
      <c r="D14" s="3"/>
      <c r="E14" s="3"/>
      <c r="F14" s="3"/>
      <c r="G14" s="3"/>
      <c r="H14" s="3"/>
      <c r="I14" s="3"/>
      <c r="J14" s="3"/>
    </row>
    <row r="15" spans="1:10">
      <c r="A15" s="659" t="s">
        <v>379</v>
      </c>
      <c r="B15" s="659"/>
      <c r="C15" s="659"/>
      <c r="D15" s="659"/>
      <c r="E15" s="659"/>
      <c r="F15" s="659"/>
      <c r="G15" s="659"/>
      <c r="H15" s="659"/>
      <c r="I15" s="659"/>
      <c r="J15" s="659"/>
    </row>
    <row r="16" spans="1:10">
      <c r="A16" s="177"/>
      <c r="B16" s="177"/>
      <c r="C16" s="177"/>
      <c r="D16" s="177"/>
      <c r="E16" s="177"/>
      <c r="F16" s="177"/>
      <c r="G16" s="177"/>
      <c r="H16" s="177"/>
      <c r="I16" s="177"/>
      <c r="J16" s="177"/>
    </row>
    <row r="17" spans="1:10">
      <c r="A17" s="177"/>
      <c r="B17" s="177"/>
      <c r="C17" s="177"/>
      <c r="D17" s="177"/>
      <c r="E17" s="177"/>
      <c r="F17" s="177"/>
      <c r="G17" s="177"/>
      <c r="H17" s="177"/>
      <c r="I17" s="177"/>
      <c r="J17" s="177"/>
    </row>
    <row r="18" spans="1:10">
      <c r="A18" s="657" t="s">
        <v>693</v>
      </c>
      <c r="B18" s="657"/>
      <c r="C18" s="243" t="str">
        <f>【様式1】受付表!B2</f>
        <v>000-01K-0000K</v>
      </c>
      <c r="D18" s="243"/>
      <c r="E18" s="243"/>
      <c r="F18" s="3" t="s">
        <v>579</v>
      </c>
      <c r="G18" s="3"/>
      <c r="H18" s="3"/>
      <c r="I18" s="3"/>
      <c r="J18" s="3"/>
    </row>
    <row r="19" spans="1:10">
      <c r="A19" s="657" t="s">
        <v>694</v>
      </c>
      <c r="B19" s="657"/>
      <c r="C19" s="661" t="str">
        <f>【様式1】受付表!B3</f>
        <v>●●●●●●●●●●●●●●●●●●●●●●●●●●●●●●●</v>
      </c>
      <c r="D19" s="661"/>
      <c r="E19" s="661"/>
      <c r="F19" s="661"/>
      <c r="G19" s="661"/>
      <c r="H19" s="661"/>
      <c r="I19" s="661"/>
      <c r="J19" s="3" t="s">
        <v>579</v>
      </c>
    </row>
    <row r="20" spans="1:10">
      <c r="A20" s="3"/>
      <c r="B20" s="3"/>
      <c r="C20" s="3"/>
      <c r="D20" s="3"/>
      <c r="E20" s="3"/>
      <c r="F20" s="3"/>
      <c r="G20" s="3"/>
      <c r="H20" s="3"/>
      <c r="I20" s="3"/>
      <c r="J20" s="3"/>
    </row>
    <row r="21" spans="1:10">
      <c r="A21" s="3" t="s">
        <v>380</v>
      </c>
      <c r="B21" s="3"/>
      <c r="C21" s="3"/>
      <c r="D21" s="3"/>
      <c r="E21" s="3"/>
      <c r="F21" s="3"/>
      <c r="G21" s="3"/>
      <c r="H21" s="3"/>
      <c r="I21" s="3"/>
      <c r="J21" s="3"/>
    </row>
    <row r="22" spans="1:10">
      <c r="A22" s="662" t="s">
        <v>700</v>
      </c>
      <c r="B22" s="662"/>
      <c r="C22" s="662"/>
      <c r="D22" s="662"/>
      <c r="E22" s="662"/>
      <c r="F22" s="662"/>
      <c r="G22" s="662"/>
      <c r="H22" s="662"/>
      <c r="I22" s="3"/>
      <c r="J22" s="3"/>
    </row>
    <row r="23" spans="1:10">
      <c r="A23" s="190"/>
      <c r="B23" s="190"/>
      <c r="C23" s="190"/>
      <c r="D23" s="190"/>
      <c r="E23" s="190"/>
      <c r="F23" s="190"/>
      <c r="G23" s="190"/>
      <c r="H23" s="190"/>
      <c r="I23" s="3"/>
      <c r="J23" s="3"/>
    </row>
    <row r="24" spans="1:10">
      <c r="A24" s="3" t="s">
        <v>697</v>
      </c>
      <c r="B24" s="3"/>
      <c r="C24" s="3"/>
      <c r="D24" s="3"/>
      <c r="E24" s="3"/>
      <c r="F24" s="3"/>
      <c r="G24" s="3"/>
      <c r="H24" s="3"/>
      <c r="I24" s="3"/>
      <c r="J24" s="3"/>
    </row>
    <row r="25" spans="1:10">
      <c r="A25" s="662" t="s">
        <v>701</v>
      </c>
      <c r="B25" s="662"/>
      <c r="C25" s="662"/>
      <c r="D25" s="662"/>
      <c r="E25" s="662"/>
      <c r="F25" s="662"/>
      <c r="G25" s="662"/>
      <c r="H25" s="662"/>
      <c r="I25" s="3"/>
      <c r="J25" s="3"/>
    </row>
    <row r="26" spans="1:10">
      <c r="A26" s="190"/>
      <c r="B26" s="190"/>
      <c r="C26" s="190"/>
      <c r="D26" s="190"/>
      <c r="E26" s="190"/>
      <c r="F26" s="190"/>
      <c r="G26" s="190"/>
      <c r="H26" s="190"/>
      <c r="I26" s="3"/>
      <c r="J26" s="3"/>
    </row>
    <row r="27" spans="1:10">
      <c r="A27" s="3" t="s">
        <v>381</v>
      </c>
      <c r="B27" s="3"/>
      <c r="C27" s="3"/>
      <c r="D27" s="3"/>
      <c r="E27" s="3"/>
      <c r="F27" s="3"/>
      <c r="G27" s="3"/>
      <c r="H27" s="3"/>
      <c r="I27" s="3"/>
      <c r="J27" s="3"/>
    </row>
    <row r="28" spans="1:10">
      <c r="A28" s="662" t="s">
        <v>699</v>
      </c>
      <c r="B28" s="662"/>
      <c r="C28" s="662"/>
      <c r="D28" s="662"/>
      <c r="E28" s="662"/>
      <c r="F28" s="662"/>
      <c r="G28" s="662"/>
      <c r="H28" s="662"/>
      <c r="I28" s="190"/>
      <c r="J28" s="190"/>
    </row>
    <row r="29" spans="1:10">
      <c r="A29" s="190"/>
      <c r="B29" s="190"/>
      <c r="C29" s="190"/>
      <c r="D29" s="190"/>
      <c r="E29" s="190"/>
      <c r="F29" s="190"/>
      <c r="G29" s="190"/>
      <c r="H29" s="190"/>
      <c r="I29" s="190"/>
      <c r="J29" s="190"/>
    </row>
    <row r="30" spans="1:10">
      <c r="A30" s="3" t="s">
        <v>698</v>
      </c>
      <c r="B30" s="3"/>
      <c r="C30" s="3"/>
      <c r="D30" s="3"/>
      <c r="E30" s="3"/>
      <c r="F30" s="3"/>
      <c r="G30" s="3"/>
      <c r="H30" s="3"/>
      <c r="I30" s="3"/>
      <c r="J30" s="3"/>
    </row>
    <row r="31" spans="1:10">
      <c r="A31" s="662" t="s">
        <v>702</v>
      </c>
      <c r="B31" s="662"/>
      <c r="C31" s="662"/>
      <c r="D31" s="662"/>
      <c r="E31" s="662"/>
      <c r="F31" s="662"/>
      <c r="G31" s="662"/>
      <c r="H31" s="662"/>
      <c r="I31" s="3"/>
      <c r="J31" s="3"/>
    </row>
    <row r="32" spans="1:10">
      <c r="A32" s="3"/>
      <c r="B32" s="3"/>
      <c r="C32" s="3"/>
      <c r="D32" s="3"/>
      <c r="E32" s="3"/>
      <c r="F32" s="3"/>
      <c r="G32" s="3"/>
      <c r="H32" s="3"/>
      <c r="I32" s="3"/>
      <c r="J32" s="3"/>
    </row>
    <row r="33" spans="1:10">
      <c r="A33" s="3"/>
      <c r="B33" s="3"/>
      <c r="C33" s="3"/>
      <c r="D33" s="3"/>
      <c r="E33" s="3"/>
      <c r="F33" s="3"/>
      <c r="G33" s="3"/>
      <c r="H33" s="3"/>
      <c r="I33" s="3"/>
      <c r="J33" s="88" t="s">
        <v>703</v>
      </c>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658" t="str">
        <f>【様式1】受付表!B4</f>
        <v>〇〇〇〇〇〇〇〇〇〇〇〇〇委員会</v>
      </c>
      <c r="I36" s="658"/>
      <c r="J36" s="658"/>
    </row>
    <row r="37" spans="1:10">
      <c r="A37" s="3"/>
      <c r="B37" s="3"/>
      <c r="C37" s="3"/>
      <c r="D37" s="3"/>
      <c r="E37" s="3"/>
      <c r="F37" s="3"/>
      <c r="G37" s="3"/>
      <c r="H37" s="3"/>
      <c r="I37" s="3"/>
      <c r="J37" s="3"/>
    </row>
    <row r="38" spans="1:10">
      <c r="A38" s="3"/>
      <c r="B38" s="3"/>
      <c r="C38" s="3"/>
      <c r="D38" s="3"/>
      <c r="E38" s="3"/>
      <c r="F38" s="3"/>
      <c r="G38" s="3"/>
      <c r="H38" s="189" t="str">
        <f>【様式1】受付表!F5</f>
        <v>委員長</v>
      </c>
      <c r="I38" s="656" t="str">
        <f>【様式1】受付表!B5</f>
        <v>青年太郎</v>
      </c>
      <c r="J38" s="656"/>
    </row>
    <row r="39" spans="1:10">
      <c r="A39" s="3"/>
      <c r="B39" s="3"/>
      <c r="C39" s="3"/>
      <c r="D39" s="3"/>
      <c r="E39" s="3"/>
      <c r="F39" s="3"/>
      <c r="G39" s="3"/>
      <c r="H39" s="3"/>
      <c r="I39" s="3"/>
      <c r="J39" s="3"/>
    </row>
    <row r="40" spans="1:10">
      <c r="A40" s="3"/>
      <c r="B40" s="3"/>
      <c r="C40" s="3"/>
      <c r="D40" s="3"/>
      <c r="E40" s="3"/>
      <c r="F40" s="3"/>
      <c r="G40" s="3"/>
      <c r="H40" s="3"/>
      <c r="I40" s="3"/>
      <c r="J40" s="3"/>
    </row>
  </sheetData>
  <mergeCells count="16">
    <mergeCell ref="I38:J38"/>
    <mergeCell ref="I1:J1"/>
    <mergeCell ref="H36:J36"/>
    <mergeCell ref="A5:J5"/>
    <mergeCell ref="A8:J9"/>
    <mergeCell ref="A10:J11"/>
    <mergeCell ref="A15:J15"/>
    <mergeCell ref="A18:B18"/>
    <mergeCell ref="A19:B19"/>
    <mergeCell ref="B2:D2"/>
    <mergeCell ref="C18:E18"/>
    <mergeCell ref="C19:I19"/>
    <mergeCell ref="A25:H25"/>
    <mergeCell ref="A28:H28"/>
    <mergeCell ref="A31:H31"/>
    <mergeCell ref="A22:H22"/>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67"/>
  <sheetViews>
    <sheetView topLeftCell="A19" zoomScale="70" zoomScaleNormal="70" zoomScaleSheetLayoutView="70" workbookViewId="0">
      <selection activeCell="H23" sqref="H23:J23"/>
    </sheetView>
  </sheetViews>
  <sheetFormatPr defaultColWidth="8.77734375" defaultRowHeight="12.9" customHeight="1"/>
  <cols>
    <col min="1" max="1" width="10.21875" style="1" customWidth="1"/>
    <col min="2" max="11" width="8.77734375" style="1"/>
    <col min="12" max="12" width="4" style="1" customWidth="1"/>
    <col min="13" max="16384" width="8.77734375" style="1"/>
  </cols>
  <sheetData>
    <row r="1" spans="1:12" ht="12.9" customHeight="1">
      <c r="A1" s="245" t="s">
        <v>358</v>
      </c>
      <c r="B1" s="245"/>
      <c r="C1" s="245"/>
      <c r="D1" s="245"/>
      <c r="E1" s="245"/>
      <c r="F1" s="245"/>
      <c r="G1" s="245"/>
      <c r="H1" s="245"/>
      <c r="I1" s="245"/>
      <c r="J1" s="245"/>
      <c r="K1" s="3"/>
      <c r="L1" s="3"/>
    </row>
    <row r="2" spans="1:12" ht="12.9" customHeight="1">
      <c r="A2" s="245"/>
      <c r="B2" s="245"/>
      <c r="C2" s="245"/>
      <c r="D2" s="245"/>
      <c r="E2" s="245"/>
      <c r="F2" s="245"/>
      <c r="G2" s="245"/>
      <c r="H2" s="245"/>
      <c r="I2" s="245"/>
      <c r="J2" s="245"/>
      <c r="K2" s="3"/>
      <c r="L2" s="3"/>
    </row>
    <row r="3" spans="1:12" ht="12.9" customHeight="1">
      <c r="A3" s="3"/>
      <c r="B3" s="3"/>
      <c r="C3" s="3"/>
      <c r="D3" s="3"/>
      <c r="E3" s="3"/>
      <c r="F3" s="3"/>
      <c r="G3" s="3"/>
      <c r="H3" s="3"/>
      <c r="I3" s="3"/>
      <c r="J3" s="3"/>
      <c r="K3" s="3"/>
      <c r="L3" s="3"/>
    </row>
    <row r="4" spans="1:12" ht="12.9" customHeight="1">
      <c r="A4" s="4" t="s">
        <v>542</v>
      </c>
      <c r="B4" s="3"/>
      <c r="C4" s="3"/>
      <c r="D4" s="3"/>
      <c r="E4" s="3"/>
      <c r="F4" s="3"/>
      <c r="G4" s="3"/>
      <c r="H4" s="3"/>
      <c r="I4" s="3"/>
      <c r="J4" s="3"/>
      <c r="K4" s="3"/>
      <c r="L4" s="3"/>
    </row>
    <row r="5" spans="1:12" ht="12.9" customHeight="1">
      <c r="A5" s="4" t="s">
        <v>541</v>
      </c>
      <c r="B5" s="3"/>
      <c r="C5" s="3"/>
      <c r="D5" s="3"/>
      <c r="E5" s="3"/>
      <c r="F5" s="3"/>
      <c r="G5" s="3"/>
      <c r="H5" s="3"/>
      <c r="I5" s="3"/>
      <c r="J5" s="3"/>
      <c r="K5" s="3"/>
      <c r="L5" s="3"/>
    </row>
    <row r="6" spans="1:12" ht="12.9" customHeight="1">
      <c r="A6" s="3"/>
      <c r="B6" s="3"/>
      <c r="C6" s="3"/>
      <c r="D6" s="3"/>
      <c r="E6" s="3"/>
      <c r="F6" s="3"/>
      <c r="G6" s="3"/>
      <c r="H6" s="3"/>
      <c r="I6" s="3"/>
      <c r="J6" s="3"/>
      <c r="K6" s="3"/>
      <c r="L6" s="3"/>
    </row>
    <row r="7" spans="1:12" ht="12.9" customHeight="1">
      <c r="A7" s="3" t="s">
        <v>359</v>
      </c>
      <c r="B7" s="3"/>
      <c r="C7" s="3"/>
      <c r="D7" s="3"/>
      <c r="E7" s="3"/>
      <c r="F7" s="3"/>
      <c r="G7" s="3"/>
      <c r="H7" s="3"/>
      <c r="I7" s="3"/>
      <c r="J7" s="3"/>
      <c r="K7" s="3"/>
      <c r="L7" s="3"/>
    </row>
    <row r="8" spans="1:12" ht="12.9" customHeight="1">
      <c r="A8" s="242" t="s">
        <v>360</v>
      </c>
      <c r="B8" s="242"/>
      <c r="C8" s="242"/>
      <c r="D8" s="242"/>
      <c r="E8" s="242"/>
      <c r="F8" s="3"/>
      <c r="G8" s="3"/>
      <c r="H8" s="3"/>
      <c r="I8" s="3"/>
      <c r="J8" s="3"/>
      <c r="K8" s="3"/>
      <c r="L8" s="3"/>
    </row>
    <row r="9" spans="1:12" ht="12.9" customHeight="1">
      <c r="A9" s="242"/>
      <c r="B9" s="242"/>
      <c r="C9" s="242"/>
      <c r="D9" s="242"/>
      <c r="E9" s="242"/>
      <c r="F9" s="3"/>
      <c r="G9" s="3"/>
      <c r="H9" s="3"/>
      <c r="I9" s="3"/>
      <c r="J9" s="3"/>
      <c r="K9" s="3"/>
      <c r="L9" s="3"/>
    </row>
    <row r="10" spans="1:12" ht="12.9" customHeight="1">
      <c r="A10" s="3" t="s">
        <v>545</v>
      </c>
      <c r="B10" s="3"/>
      <c r="C10" s="3"/>
      <c r="D10" s="3"/>
      <c r="E10" s="3"/>
      <c r="F10" s="3"/>
      <c r="G10" s="3"/>
      <c r="H10" s="3"/>
      <c r="I10" s="3"/>
      <c r="J10" s="3"/>
      <c r="K10" s="3"/>
      <c r="L10" s="3"/>
    </row>
    <row r="11" spans="1:12" ht="12.9" customHeight="1">
      <c r="A11" s="3" t="s">
        <v>548</v>
      </c>
      <c r="B11" s="3"/>
      <c r="C11" s="3"/>
      <c r="D11" s="3"/>
      <c r="E11" s="3"/>
      <c r="F11" s="3"/>
      <c r="G11" s="3"/>
      <c r="H11" s="3"/>
      <c r="I11" s="3"/>
      <c r="J11" s="3"/>
      <c r="K11" s="3"/>
      <c r="L11" s="3"/>
    </row>
    <row r="12" spans="1:12" ht="12.9" customHeight="1">
      <c r="A12" s="3"/>
      <c r="B12" s="3"/>
      <c r="C12" s="3"/>
      <c r="D12" s="3"/>
      <c r="E12" s="3"/>
      <c r="F12" s="3"/>
      <c r="G12" s="3"/>
      <c r="H12" s="3"/>
      <c r="I12" s="3"/>
      <c r="J12" s="3"/>
      <c r="K12" s="3"/>
      <c r="L12" s="3"/>
    </row>
    <row r="13" spans="1:12" ht="12.9" customHeight="1">
      <c r="A13" s="3"/>
      <c r="B13" s="3"/>
      <c r="C13" s="3"/>
      <c r="D13" s="3"/>
      <c r="E13" s="3"/>
      <c r="F13" s="3"/>
      <c r="G13" s="3"/>
      <c r="H13" s="3"/>
      <c r="I13" s="3"/>
      <c r="J13" s="3"/>
      <c r="K13" s="3"/>
      <c r="L13" s="3"/>
    </row>
    <row r="14" spans="1:12" ht="12.9" customHeight="1">
      <c r="A14" s="3"/>
      <c r="B14" s="3"/>
      <c r="C14" s="3"/>
      <c r="D14" s="3"/>
      <c r="E14" s="3"/>
      <c r="F14" s="3"/>
      <c r="G14" s="3"/>
      <c r="H14" s="3"/>
      <c r="I14" s="3"/>
      <c r="J14" s="3"/>
      <c r="K14" s="3"/>
      <c r="L14" s="3"/>
    </row>
    <row r="15" spans="1:12" ht="12.9" customHeight="1">
      <c r="A15" s="3"/>
      <c r="B15" s="3"/>
      <c r="C15" s="3"/>
      <c r="D15" s="3"/>
      <c r="E15" s="3"/>
      <c r="F15" s="3"/>
      <c r="G15" s="3"/>
      <c r="H15" s="3"/>
      <c r="I15" s="3"/>
      <c r="J15" s="3"/>
      <c r="K15" s="3"/>
      <c r="L15" s="3"/>
    </row>
    <row r="16" spans="1:12" ht="12.9" customHeight="1">
      <c r="A16" s="3"/>
      <c r="B16" s="3"/>
      <c r="C16" s="3"/>
      <c r="D16" s="3"/>
      <c r="E16" s="3"/>
      <c r="F16" s="3"/>
      <c r="G16" s="3"/>
      <c r="H16" s="3"/>
      <c r="I16" s="3"/>
      <c r="J16" s="3"/>
      <c r="K16" s="3"/>
      <c r="L16" s="3"/>
    </row>
    <row r="17" spans="1:12" ht="12.9" customHeight="1">
      <c r="A17" s="3" t="s">
        <v>678</v>
      </c>
      <c r="B17" s="3"/>
      <c r="C17" s="3"/>
      <c r="D17" s="3"/>
      <c r="E17" s="3"/>
      <c r="F17" s="3"/>
      <c r="G17" s="3"/>
      <c r="H17" s="3"/>
      <c r="I17" s="3"/>
      <c r="J17" s="3"/>
      <c r="K17" s="3"/>
      <c r="L17" s="3"/>
    </row>
    <row r="18" spans="1:12" ht="12.9" customHeight="1">
      <c r="A18" s="3"/>
      <c r="B18" s="3"/>
      <c r="C18" s="3"/>
      <c r="D18" s="3"/>
      <c r="E18" s="3"/>
      <c r="F18" s="3"/>
      <c r="G18" s="3"/>
      <c r="H18" s="3"/>
      <c r="I18" s="3"/>
      <c r="J18" s="3"/>
      <c r="K18" s="3"/>
      <c r="L18" s="3"/>
    </row>
    <row r="19" spans="1:12" ht="12.9" customHeight="1">
      <c r="A19" s="3"/>
      <c r="B19" s="6" t="s">
        <v>789</v>
      </c>
      <c r="C19" s="243" t="s">
        <v>365</v>
      </c>
      <c r="D19" s="243"/>
      <c r="E19" s="243"/>
      <c r="F19" s="3"/>
      <c r="G19" s="6" t="s">
        <v>797</v>
      </c>
      <c r="H19" s="243" t="s">
        <v>497</v>
      </c>
      <c r="I19" s="243"/>
      <c r="J19" s="243"/>
      <c r="K19" s="3"/>
      <c r="L19" s="3"/>
    </row>
    <row r="20" spans="1:12" ht="12.9" customHeight="1">
      <c r="A20" s="3"/>
      <c r="B20" s="6" t="s">
        <v>790</v>
      </c>
      <c r="C20" s="243" t="s">
        <v>492</v>
      </c>
      <c r="D20" s="243"/>
      <c r="E20" s="243"/>
      <c r="F20" s="3"/>
      <c r="G20" s="6" t="s">
        <v>798</v>
      </c>
      <c r="H20" s="243" t="s">
        <v>499</v>
      </c>
      <c r="I20" s="243"/>
      <c r="J20" s="243"/>
      <c r="K20" s="3"/>
      <c r="L20" s="3"/>
    </row>
    <row r="21" spans="1:12" ht="12.9" customHeight="1">
      <c r="A21" s="3"/>
      <c r="B21" s="6" t="s">
        <v>791</v>
      </c>
      <c r="C21" s="243" t="s">
        <v>493</v>
      </c>
      <c r="D21" s="243"/>
      <c r="E21" s="243"/>
      <c r="F21" s="3"/>
      <c r="G21" s="6" t="s">
        <v>799</v>
      </c>
      <c r="H21" s="243" t="s">
        <v>500</v>
      </c>
      <c r="I21" s="243"/>
      <c r="J21" s="243"/>
      <c r="K21" s="3"/>
      <c r="L21" s="3"/>
    </row>
    <row r="22" spans="1:12" ht="12.9" customHeight="1">
      <c r="A22" s="3"/>
      <c r="B22" s="6" t="s">
        <v>792</v>
      </c>
      <c r="C22" s="243" t="s">
        <v>498</v>
      </c>
      <c r="D22" s="243"/>
      <c r="E22" s="243"/>
      <c r="F22" s="3"/>
      <c r="G22" s="6" t="s">
        <v>800</v>
      </c>
      <c r="H22" s="243" t="s">
        <v>501</v>
      </c>
      <c r="I22" s="243"/>
      <c r="J22" s="243"/>
      <c r="K22" s="3"/>
      <c r="L22" s="3"/>
    </row>
    <row r="23" spans="1:12" ht="12.9" customHeight="1">
      <c r="A23" s="3"/>
      <c r="B23" s="6" t="s">
        <v>793</v>
      </c>
      <c r="C23" s="243" t="s">
        <v>494</v>
      </c>
      <c r="D23" s="243"/>
      <c r="E23" s="243"/>
      <c r="F23" s="3"/>
      <c r="G23" s="6" t="s">
        <v>801</v>
      </c>
      <c r="H23" s="243" t="s">
        <v>502</v>
      </c>
      <c r="I23" s="243"/>
      <c r="J23" s="243"/>
      <c r="K23" s="3"/>
      <c r="L23" s="3"/>
    </row>
    <row r="24" spans="1:12" ht="12.9" customHeight="1">
      <c r="A24" s="3"/>
      <c r="B24" s="6" t="s">
        <v>794</v>
      </c>
      <c r="C24" s="243" t="s">
        <v>495</v>
      </c>
      <c r="D24" s="243"/>
      <c r="E24" s="243"/>
      <c r="F24" s="3"/>
      <c r="G24" s="6" t="s">
        <v>802</v>
      </c>
      <c r="H24" s="244" t="s">
        <v>804</v>
      </c>
      <c r="I24" s="244"/>
      <c r="J24" s="244"/>
      <c r="K24" s="3"/>
      <c r="L24" s="3"/>
    </row>
    <row r="25" spans="1:12" ht="12.9" customHeight="1">
      <c r="A25" s="3"/>
      <c r="B25" s="6" t="s">
        <v>795</v>
      </c>
      <c r="C25" s="243" t="s">
        <v>680</v>
      </c>
      <c r="D25" s="243"/>
      <c r="E25" s="243"/>
      <c r="F25" s="3"/>
      <c r="G25" s="6" t="s">
        <v>803</v>
      </c>
      <c r="H25" s="244" t="s">
        <v>805</v>
      </c>
      <c r="I25" s="244"/>
      <c r="J25" s="244"/>
      <c r="K25" s="5"/>
      <c r="L25" s="5"/>
    </row>
    <row r="26" spans="1:12" ht="12.9" customHeight="1">
      <c r="A26" s="3"/>
      <c r="B26" s="6" t="s">
        <v>796</v>
      </c>
      <c r="C26" s="243" t="s">
        <v>496</v>
      </c>
      <c r="D26" s="243"/>
      <c r="E26" s="243"/>
      <c r="F26" s="3"/>
      <c r="G26" s="6"/>
      <c r="H26" s="217"/>
      <c r="I26" s="217"/>
      <c r="J26" s="217"/>
      <c r="K26" s="5"/>
      <c r="L26" s="5"/>
    </row>
    <row r="27" spans="1:12" ht="12.9" customHeight="1">
      <c r="A27" s="3"/>
      <c r="B27" s="3"/>
      <c r="C27" s="3"/>
      <c r="D27" s="3"/>
      <c r="E27" s="3"/>
      <c r="F27" s="3"/>
      <c r="G27" s="3"/>
      <c r="H27" s="3"/>
      <c r="I27" s="3"/>
      <c r="J27" s="3"/>
      <c r="K27" s="3"/>
      <c r="L27" s="3"/>
    </row>
    <row r="28" spans="1:12" ht="12.9" customHeight="1">
      <c r="A28" s="3" t="s">
        <v>788</v>
      </c>
      <c r="B28" s="3"/>
      <c r="C28" s="3"/>
      <c r="D28" s="3"/>
      <c r="E28" s="3"/>
      <c r="F28" s="3"/>
      <c r="G28" s="3"/>
      <c r="H28" s="3"/>
      <c r="I28" s="3"/>
      <c r="J28" s="3"/>
      <c r="K28" s="3"/>
      <c r="L28" s="3"/>
    </row>
    <row r="29" spans="1:12" ht="12.9" customHeight="1">
      <c r="A29" s="3" t="s">
        <v>549</v>
      </c>
      <c r="B29" s="3"/>
      <c r="C29" s="3"/>
      <c r="D29" s="3"/>
      <c r="E29" s="3"/>
      <c r="F29" s="3"/>
      <c r="G29" s="3"/>
      <c r="H29" s="3"/>
      <c r="I29" s="3"/>
      <c r="J29" s="3"/>
      <c r="K29" s="3"/>
      <c r="L29" s="3"/>
    </row>
    <row r="30" spans="1:12" ht="12.9" customHeight="1">
      <c r="A30" s="3"/>
      <c r="B30" s="3"/>
      <c r="C30" s="3"/>
      <c r="D30" s="3"/>
      <c r="E30" s="3"/>
      <c r="F30" s="3"/>
      <c r="G30" s="3"/>
      <c r="H30" s="3"/>
      <c r="I30" s="3"/>
      <c r="J30" s="3"/>
      <c r="K30" s="3"/>
      <c r="L30" s="3"/>
    </row>
    <row r="31" spans="1:12" ht="12.9" customHeight="1">
      <c r="A31" s="3" t="s">
        <v>806</v>
      </c>
      <c r="B31" s="3"/>
      <c r="C31" s="3"/>
      <c r="D31" s="3"/>
      <c r="E31" s="3"/>
      <c r="F31" s="3"/>
      <c r="G31" s="3"/>
      <c r="H31" s="3"/>
      <c r="I31" s="3"/>
      <c r="J31" s="3"/>
      <c r="K31" s="3"/>
      <c r="L31" s="3"/>
    </row>
    <row r="32" spans="1:12" ht="12.9" customHeight="1">
      <c r="A32" s="3"/>
      <c r="B32" s="3"/>
      <c r="C32" s="3"/>
      <c r="D32" s="3"/>
      <c r="E32" s="3"/>
      <c r="F32" s="3"/>
      <c r="G32" s="3"/>
      <c r="H32" s="3"/>
      <c r="I32" s="3"/>
      <c r="J32" s="3"/>
      <c r="K32" s="3"/>
      <c r="L32" s="3"/>
    </row>
    <row r="33" spans="1:12" ht="12.9" customHeight="1">
      <c r="A33" s="3" t="s">
        <v>540</v>
      </c>
      <c r="B33" s="3"/>
      <c r="C33" s="3"/>
      <c r="D33" s="3"/>
      <c r="E33" s="3"/>
      <c r="F33" s="3"/>
      <c r="G33" s="3"/>
      <c r="H33" s="3"/>
      <c r="I33" s="3"/>
      <c r="J33" s="3"/>
      <c r="K33" s="3"/>
      <c r="L33" s="3"/>
    </row>
    <row r="34" spans="1:12" ht="12.9" customHeight="1">
      <c r="A34" s="3" t="s">
        <v>550</v>
      </c>
      <c r="B34" s="3"/>
      <c r="C34" s="3"/>
      <c r="D34" s="3"/>
      <c r="E34" s="3"/>
      <c r="F34" s="3"/>
      <c r="G34" s="3"/>
      <c r="H34" s="3"/>
      <c r="I34" s="3"/>
      <c r="J34" s="3"/>
      <c r="K34" s="3"/>
      <c r="L34" s="3"/>
    </row>
    <row r="35" spans="1:12" ht="12.9" customHeight="1">
      <c r="A35" s="3"/>
      <c r="B35" s="3"/>
      <c r="C35" s="3"/>
      <c r="D35" s="3"/>
      <c r="E35" s="3"/>
      <c r="F35" s="3"/>
      <c r="G35" s="3"/>
      <c r="H35" s="6"/>
      <c r="I35" s="7"/>
      <c r="J35" s="3"/>
      <c r="K35" s="3"/>
      <c r="L35" s="3"/>
    </row>
    <row r="36" spans="1:12" ht="12.9" customHeight="1">
      <c r="A36" s="3" t="s">
        <v>827</v>
      </c>
      <c r="B36" s="3"/>
      <c r="C36" s="3"/>
      <c r="D36" s="3"/>
      <c r="E36" s="3"/>
      <c r="F36" s="3"/>
      <c r="G36" s="3"/>
      <c r="H36" s="3"/>
      <c r="I36" s="7"/>
      <c r="J36" s="3"/>
      <c r="K36" s="3"/>
      <c r="L36" s="3"/>
    </row>
    <row r="37" spans="1:12" ht="12.9" customHeight="1">
      <c r="A37" s="3" t="s">
        <v>679</v>
      </c>
      <c r="B37" s="3"/>
      <c r="C37" s="3"/>
      <c r="D37" s="3"/>
      <c r="E37" s="3"/>
      <c r="F37" s="3"/>
      <c r="G37" s="3"/>
      <c r="H37" s="3"/>
      <c r="I37" s="7"/>
      <c r="J37" s="3"/>
      <c r="K37" s="3"/>
      <c r="L37" s="3"/>
    </row>
    <row r="38" spans="1:12" ht="12.9" customHeight="1">
      <c r="A38" s="3"/>
      <c r="B38" s="3"/>
      <c r="C38" s="3"/>
      <c r="D38" s="3"/>
      <c r="E38" s="3"/>
      <c r="F38" s="3"/>
      <c r="G38" s="3"/>
      <c r="H38" s="3"/>
      <c r="I38" s="7"/>
      <c r="J38" s="3"/>
      <c r="K38" s="3"/>
      <c r="L38" s="3"/>
    </row>
    <row r="39" spans="1:12" ht="12.9" customHeight="1">
      <c r="A39" s="3" t="s">
        <v>543</v>
      </c>
      <c r="B39" s="3"/>
      <c r="C39" s="3"/>
      <c r="D39" s="3"/>
      <c r="E39" s="3"/>
      <c r="F39" s="3"/>
      <c r="G39" s="3"/>
      <c r="H39" s="3"/>
      <c r="I39" s="7"/>
      <c r="J39" s="3"/>
      <c r="K39" s="3"/>
      <c r="L39" s="3"/>
    </row>
    <row r="40" spans="1:12" ht="12.9" customHeight="1">
      <c r="A40" s="8"/>
      <c r="B40" s="3"/>
      <c r="C40" s="3"/>
      <c r="D40" s="3"/>
      <c r="E40" s="3"/>
      <c r="F40" s="3"/>
      <c r="G40" s="3"/>
      <c r="H40" s="6"/>
      <c r="I40" s="9"/>
      <c r="J40" s="3"/>
      <c r="K40" s="3"/>
      <c r="L40" s="3"/>
    </row>
    <row r="41" spans="1:12" ht="12.9" customHeight="1">
      <c r="A41" s="242" t="s">
        <v>361</v>
      </c>
      <c r="B41" s="242"/>
      <c r="C41" s="242"/>
      <c r="D41" s="242"/>
      <c r="E41" s="242"/>
      <c r="F41" s="3"/>
      <c r="G41" s="3"/>
      <c r="H41" s="6"/>
      <c r="I41" s="9"/>
      <c r="J41" s="3"/>
      <c r="K41" s="3"/>
      <c r="L41" s="3"/>
    </row>
    <row r="42" spans="1:12" ht="12.9" customHeight="1">
      <c r="A42" s="242"/>
      <c r="B42" s="242"/>
      <c r="C42" s="242"/>
      <c r="D42" s="242"/>
      <c r="E42" s="242"/>
      <c r="F42" s="3"/>
      <c r="G42" s="3"/>
      <c r="H42" s="6"/>
      <c r="I42" s="7"/>
      <c r="J42" s="3"/>
      <c r="K42" s="3"/>
      <c r="L42" s="3"/>
    </row>
    <row r="43" spans="1:12" ht="12.9" customHeight="1">
      <c r="A43" s="3" t="s">
        <v>362</v>
      </c>
      <c r="B43" s="3"/>
      <c r="C43" s="3"/>
      <c r="D43" s="3"/>
      <c r="E43" s="3"/>
      <c r="F43" s="3"/>
      <c r="G43" s="3"/>
      <c r="H43" s="3"/>
      <c r="I43" s="8"/>
      <c r="J43" s="3"/>
      <c r="K43" s="3"/>
      <c r="L43" s="3"/>
    </row>
    <row r="44" spans="1:12" ht="12.9" customHeight="1">
      <c r="A44" s="3"/>
      <c r="B44" s="3"/>
      <c r="C44" s="3"/>
      <c r="D44" s="3"/>
      <c r="E44" s="3"/>
      <c r="F44" s="3"/>
      <c r="G44" s="3"/>
      <c r="H44" s="3"/>
      <c r="I44" s="8"/>
      <c r="J44" s="3"/>
      <c r="K44" s="3"/>
      <c r="L44" s="3"/>
    </row>
    <row r="45" spans="1:12" ht="12.9" customHeight="1">
      <c r="A45" s="3" t="s">
        <v>820</v>
      </c>
      <c r="B45" s="3"/>
      <c r="C45" s="3"/>
      <c r="D45" s="3"/>
      <c r="E45" s="3"/>
      <c r="F45" s="3"/>
      <c r="G45" s="3"/>
      <c r="H45" s="3"/>
      <c r="I45" s="8"/>
      <c r="J45" s="3"/>
      <c r="K45" s="3"/>
      <c r="L45" s="3"/>
    </row>
    <row r="46" spans="1:12" ht="12.9" customHeight="1">
      <c r="A46" s="10" t="s">
        <v>821</v>
      </c>
      <c r="B46" s="3"/>
      <c r="C46" s="3"/>
      <c r="D46" s="3"/>
      <c r="E46" s="3"/>
      <c r="F46" s="3"/>
      <c r="G46" s="3"/>
      <c r="H46" s="3"/>
      <c r="I46" s="8"/>
      <c r="J46" s="3"/>
      <c r="K46" s="3"/>
      <c r="L46" s="3"/>
    </row>
    <row r="47" spans="1:12" ht="12.9" customHeight="1">
      <c r="A47" s="10" t="s">
        <v>822</v>
      </c>
      <c r="B47" s="3"/>
      <c r="C47" s="3"/>
      <c r="D47" s="3"/>
      <c r="E47" s="3"/>
      <c r="F47" s="3"/>
      <c r="G47" s="3"/>
      <c r="H47" s="3"/>
      <c r="I47" s="8"/>
      <c r="J47" s="3"/>
      <c r="K47" s="3"/>
      <c r="L47" s="3"/>
    </row>
    <row r="48" spans="1:12" ht="12.9" customHeight="1">
      <c r="A48" s="10" t="s">
        <v>823</v>
      </c>
      <c r="B48" s="3"/>
      <c r="C48" s="3"/>
      <c r="D48" s="3"/>
      <c r="E48" s="3"/>
      <c r="F48" s="3"/>
      <c r="G48" s="3"/>
      <c r="H48" s="3"/>
      <c r="I48" s="3"/>
      <c r="J48" s="3"/>
      <c r="K48" s="3"/>
      <c r="L48" s="3"/>
    </row>
    <row r="49" spans="1:12" ht="12.9" customHeight="1">
      <c r="A49" s="10" t="s">
        <v>551</v>
      </c>
      <c r="B49" s="3"/>
      <c r="C49" s="3"/>
      <c r="D49" s="3"/>
      <c r="E49" s="3"/>
      <c r="F49" s="3"/>
      <c r="G49" s="3"/>
      <c r="H49" s="3"/>
      <c r="I49" s="3"/>
      <c r="J49" s="3"/>
      <c r="K49" s="3"/>
      <c r="L49" s="3"/>
    </row>
    <row r="50" spans="1:12" ht="12.9" customHeight="1">
      <c r="A50" s="3" t="s">
        <v>807</v>
      </c>
      <c r="B50" s="3"/>
      <c r="C50" s="3"/>
      <c r="D50" s="3"/>
      <c r="E50" s="3"/>
      <c r="F50" s="3"/>
      <c r="G50" s="3"/>
      <c r="H50" s="3" t="s">
        <v>824</v>
      </c>
      <c r="I50" s="3"/>
      <c r="J50" s="3"/>
      <c r="K50" s="3"/>
      <c r="L50" s="3"/>
    </row>
    <row r="51" spans="1:12" ht="12.9" customHeight="1">
      <c r="A51" s="3" t="s">
        <v>808</v>
      </c>
      <c r="B51" s="3"/>
      <c r="C51" s="3"/>
      <c r="D51" s="3"/>
      <c r="E51" s="3"/>
      <c r="F51" s="3"/>
      <c r="G51" s="3"/>
      <c r="H51" s="3" t="s">
        <v>824</v>
      </c>
      <c r="I51" s="3"/>
      <c r="J51" s="3"/>
      <c r="K51" s="3"/>
      <c r="L51" s="3"/>
    </row>
    <row r="52" spans="1:12" ht="12.9" customHeight="1">
      <c r="A52" s="3" t="s">
        <v>809</v>
      </c>
      <c r="B52" s="3"/>
      <c r="C52" s="3"/>
      <c r="D52" s="3"/>
      <c r="E52" s="3"/>
      <c r="F52" s="3"/>
      <c r="G52" s="3"/>
      <c r="H52" s="3" t="s">
        <v>828</v>
      </c>
      <c r="I52" s="3"/>
      <c r="J52" s="3"/>
      <c r="K52" s="3"/>
      <c r="L52" s="3"/>
    </row>
    <row r="53" spans="1:12" ht="12.9" customHeight="1">
      <c r="A53" s="3" t="s">
        <v>810</v>
      </c>
      <c r="B53" s="3"/>
      <c r="C53" s="3"/>
      <c r="D53" s="3"/>
      <c r="E53" s="3"/>
      <c r="F53" s="3"/>
      <c r="G53" s="3"/>
      <c r="H53" s="3" t="s">
        <v>828</v>
      </c>
      <c r="I53" s="6" t="s">
        <v>829</v>
      </c>
      <c r="J53" s="7" t="s">
        <v>552</v>
      </c>
      <c r="K53" s="3"/>
      <c r="L53" s="3"/>
    </row>
    <row r="54" spans="1:12" ht="12.9" customHeight="1">
      <c r="A54" s="3" t="s">
        <v>811</v>
      </c>
      <c r="B54" s="3"/>
      <c r="C54" s="3"/>
      <c r="D54" s="3"/>
      <c r="E54" s="3"/>
      <c r="F54" s="3"/>
      <c r="G54" s="3"/>
      <c r="H54" s="3" t="s">
        <v>828</v>
      </c>
      <c r="I54" s="3"/>
      <c r="J54" s="9" t="s">
        <v>553</v>
      </c>
      <c r="K54" s="3"/>
      <c r="L54" s="3"/>
    </row>
    <row r="55" spans="1:12" ht="12.9" customHeight="1">
      <c r="A55" s="3" t="s">
        <v>812</v>
      </c>
      <c r="B55" s="3"/>
      <c r="C55" s="3"/>
      <c r="D55" s="3"/>
      <c r="E55" s="3"/>
      <c r="F55" s="3"/>
      <c r="G55" s="3"/>
      <c r="H55" s="3" t="s">
        <v>828</v>
      </c>
      <c r="I55" s="6"/>
      <c r="J55" s="7" t="s">
        <v>363</v>
      </c>
      <c r="K55" s="3"/>
      <c r="L55" s="3"/>
    </row>
    <row r="56" spans="1:12" ht="12.9" customHeight="1">
      <c r="A56" s="3" t="s">
        <v>813</v>
      </c>
      <c r="B56" s="3"/>
      <c r="C56" s="3"/>
      <c r="D56" s="3"/>
      <c r="E56" s="3"/>
      <c r="F56" s="3"/>
      <c r="G56" s="3"/>
      <c r="H56" s="3" t="s">
        <v>824</v>
      </c>
      <c r="I56" s="3"/>
      <c r="J56" s="3"/>
      <c r="K56" s="3"/>
      <c r="L56" s="3"/>
    </row>
    <row r="57" spans="1:12" ht="12.9" customHeight="1">
      <c r="A57" s="3" t="s">
        <v>814</v>
      </c>
      <c r="B57" s="3"/>
      <c r="C57" s="3"/>
      <c r="D57" s="3"/>
      <c r="E57" s="3"/>
      <c r="F57" s="3"/>
      <c r="G57" s="3"/>
      <c r="H57" s="3" t="s">
        <v>828</v>
      </c>
      <c r="I57" s="3"/>
      <c r="J57" s="3"/>
      <c r="K57" s="3"/>
      <c r="L57" s="3"/>
    </row>
    <row r="58" spans="1:12" ht="12.9" customHeight="1">
      <c r="A58" s="3" t="s">
        <v>815</v>
      </c>
      <c r="B58" s="3"/>
      <c r="C58" s="3"/>
      <c r="D58" s="3"/>
      <c r="E58" s="3"/>
      <c r="F58" s="3"/>
      <c r="G58" s="3"/>
      <c r="H58" s="3" t="s">
        <v>828</v>
      </c>
      <c r="I58" s="6" t="s">
        <v>829</v>
      </c>
      <c r="J58" s="7" t="s">
        <v>554</v>
      </c>
      <c r="K58" s="3"/>
      <c r="L58" s="3"/>
    </row>
    <row r="59" spans="1:12" ht="12.9" customHeight="1">
      <c r="A59" s="3" t="s">
        <v>816</v>
      </c>
      <c r="B59" s="3"/>
      <c r="C59" s="3"/>
      <c r="D59" s="3"/>
      <c r="E59" s="3"/>
      <c r="F59" s="3"/>
      <c r="G59" s="3"/>
      <c r="H59" s="3" t="s">
        <v>828</v>
      </c>
      <c r="I59" s="3"/>
      <c r="J59" s="7" t="s">
        <v>555</v>
      </c>
      <c r="K59" s="3"/>
      <c r="L59" s="3"/>
    </row>
    <row r="60" spans="1:12" ht="12.9" customHeight="1">
      <c r="A60" s="3" t="s">
        <v>817</v>
      </c>
      <c r="B60" s="3"/>
      <c r="C60" s="3"/>
      <c r="D60" s="3"/>
      <c r="E60" s="3"/>
      <c r="F60" s="3"/>
      <c r="G60" s="3"/>
      <c r="H60" s="3" t="s">
        <v>824</v>
      </c>
      <c r="I60" s="3"/>
      <c r="J60" s="8"/>
      <c r="K60" s="3"/>
      <c r="L60" s="3"/>
    </row>
    <row r="61" spans="1:12" ht="12.9" customHeight="1">
      <c r="A61" s="3" t="s">
        <v>818</v>
      </c>
      <c r="B61" s="3"/>
      <c r="C61" s="3"/>
      <c r="D61" s="3"/>
      <c r="E61" s="3"/>
      <c r="F61" s="3"/>
      <c r="G61" s="3"/>
      <c r="H61" s="3" t="s">
        <v>828</v>
      </c>
      <c r="I61" s="3"/>
      <c r="J61" s="8"/>
      <c r="K61" s="3"/>
      <c r="L61" s="3"/>
    </row>
    <row r="62" spans="1:12" ht="12.9" customHeight="1">
      <c r="A62" s="3" t="s">
        <v>819</v>
      </c>
      <c r="B62" s="3"/>
      <c r="C62" s="3"/>
      <c r="D62" s="3"/>
      <c r="E62" s="3"/>
      <c r="F62" s="3"/>
      <c r="G62" s="3"/>
      <c r="H62" s="3" t="s">
        <v>824</v>
      </c>
      <c r="I62" s="3"/>
      <c r="J62" s="3"/>
      <c r="K62" s="3"/>
      <c r="L62" s="3"/>
    </row>
    <row r="63" spans="1:12" ht="12.9" customHeight="1">
      <c r="A63" s="3"/>
      <c r="B63" s="3"/>
      <c r="C63" s="3"/>
      <c r="D63" s="3"/>
      <c r="E63" s="3"/>
      <c r="F63" s="3"/>
      <c r="G63" s="3"/>
      <c r="H63" s="3"/>
      <c r="I63" s="3"/>
      <c r="J63" s="3"/>
      <c r="K63" s="3"/>
      <c r="L63" s="3"/>
    </row>
    <row r="64" spans="1:12" ht="12.9" customHeight="1">
      <c r="A64" s="3" t="s">
        <v>364</v>
      </c>
      <c r="B64" s="3"/>
      <c r="C64" s="3"/>
      <c r="D64" s="3"/>
      <c r="E64" s="3"/>
      <c r="F64" s="3"/>
      <c r="G64" s="3"/>
      <c r="H64" s="3"/>
      <c r="I64" s="3"/>
      <c r="J64" s="3"/>
      <c r="K64" s="3"/>
      <c r="L64" s="3"/>
    </row>
    <row r="65" spans="1:12" ht="12.9" customHeight="1">
      <c r="A65" s="3"/>
      <c r="B65" s="3"/>
      <c r="C65" s="3"/>
      <c r="D65" s="3"/>
      <c r="E65" s="3"/>
      <c r="F65" s="3"/>
      <c r="G65" s="3"/>
      <c r="H65" s="3"/>
      <c r="I65" s="3"/>
      <c r="J65" s="3"/>
      <c r="K65" s="3"/>
      <c r="L65" s="3"/>
    </row>
    <row r="66" spans="1:12" ht="12.9" customHeight="1">
      <c r="A66" s="3" t="s">
        <v>544</v>
      </c>
      <c r="B66" s="3"/>
      <c r="C66" s="3"/>
      <c r="D66" s="3"/>
      <c r="E66" s="3"/>
      <c r="F66" s="3"/>
      <c r="G66" s="3"/>
      <c r="H66" s="3"/>
      <c r="I66" s="3"/>
      <c r="J66" s="3"/>
      <c r="K66" s="3"/>
      <c r="L66" s="3"/>
    </row>
    <row r="67" spans="1:12" ht="12.9" customHeight="1">
      <c r="A67" s="2"/>
    </row>
  </sheetData>
  <mergeCells count="18">
    <mergeCell ref="A1:J2"/>
    <mergeCell ref="A8:E9"/>
    <mergeCell ref="A41:E42"/>
    <mergeCell ref="C25:E25"/>
    <mergeCell ref="C26:E26"/>
    <mergeCell ref="H19:J19"/>
    <mergeCell ref="H20:J20"/>
    <mergeCell ref="H21:J21"/>
    <mergeCell ref="H22:J22"/>
    <mergeCell ref="C19:E19"/>
    <mergeCell ref="C20:E20"/>
    <mergeCell ref="C21:E21"/>
    <mergeCell ref="C22:E22"/>
    <mergeCell ref="C23:E23"/>
    <mergeCell ref="H25:J25"/>
    <mergeCell ref="C24:E24"/>
    <mergeCell ref="H23:J23"/>
    <mergeCell ref="H24:J24"/>
  </mergeCells>
  <phoneticPr fontId="9"/>
  <printOptions horizontalCentered="1" verticalCentered="1"/>
  <pageMargins left="0.82677165354330717" right="0.23622047244094491" top="0.74803149606299213" bottom="0.74803149606299213" header="0.31496062992125984" footer="0.31496062992125984"/>
  <pageSetup paperSize="9" scale="92" fitToHeight="0" orientation="portrait" horizontalDpi="1200" verticalDpi="1200"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9"/>
  <sheetViews>
    <sheetView topLeftCell="A31" zoomScale="85" zoomScaleNormal="85" zoomScaleSheetLayoutView="100" workbookViewId="0"/>
  </sheetViews>
  <sheetFormatPr defaultColWidth="9" defaultRowHeight="13.2"/>
  <cols>
    <col min="1" max="8" width="9" style="34"/>
    <col min="9" max="9" width="10.109375" style="34" customWidth="1"/>
    <col min="10" max="16384" width="9" style="34"/>
  </cols>
  <sheetData>
    <row r="1" spans="1:9">
      <c r="A1" s="36"/>
      <c r="B1" s="36"/>
      <c r="C1" s="36"/>
      <c r="D1" s="36"/>
      <c r="E1" s="36"/>
      <c r="F1" s="36"/>
      <c r="G1" s="36"/>
      <c r="H1" s="630" t="s">
        <v>539</v>
      </c>
      <c r="I1" s="630"/>
    </row>
    <row r="2" spans="1:9" ht="18.75" customHeight="1">
      <c r="A2" s="631" t="s">
        <v>491</v>
      </c>
      <c r="B2" s="631"/>
      <c r="C2" s="631"/>
      <c r="D2" s="631"/>
      <c r="E2" s="631"/>
      <c r="F2" s="631"/>
      <c r="G2" s="631"/>
      <c r="H2" s="631"/>
      <c r="I2" s="631"/>
    </row>
    <row r="3" spans="1:9">
      <c r="A3" s="625"/>
      <c r="B3" s="626"/>
      <c r="C3" s="626"/>
      <c r="D3" s="626"/>
      <c r="E3" s="626"/>
      <c r="F3" s="626"/>
      <c r="G3" s="626"/>
      <c r="H3" s="626"/>
      <c r="I3" s="626"/>
    </row>
    <row r="4" spans="1:9" ht="18.75" customHeight="1">
      <c r="A4" s="138"/>
      <c r="B4" s="138"/>
      <c r="C4" s="138"/>
      <c r="D4" s="138"/>
      <c r="E4" s="138"/>
      <c r="F4" s="138"/>
      <c r="G4" s="619" t="s">
        <v>354</v>
      </c>
      <c r="H4" s="619"/>
      <c r="I4" s="619"/>
    </row>
    <row r="5" spans="1:9" ht="18.75" customHeight="1">
      <c r="A5" s="618" t="s">
        <v>152</v>
      </c>
      <c r="B5" s="618"/>
      <c r="C5" s="618"/>
      <c r="D5" s="618"/>
      <c r="E5" s="138"/>
      <c r="F5" s="138"/>
      <c r="G5" s="138"/>
      <c r="H5" s="138"/>
      <c r="I5" s="36"/>
    </row>
    <row r="6" spans="1:9" ht="18.75" customHeight="1">
      <c r="A6" s="618" t="s">
        <v>153</v>
      </c>
      <c r="B6" s="618"/>
      <c r="C6" s="618"/>
      <c r="D6" s="618"/>
      <c r="E6" s="138"/>
      <c r="F6" s="138"/>
      <c r="G6" s="138"/>
      <c r="H6" s="138"/>
      <c r="I6" s="36"/>
    </row>
    <row r="7" spans="1:9" ht="18.75" customHeight="1">
      <c r="A7" s="131" t="s">
        <v>576</v>
      </c>
      <c r="B7" s="615" t="str">
        <f>【様式1】受付表!B4</f>
        <v>〇〇〇〇〇〇〇〇〇〇〇〇〇委員会</v>
      </c>
      <c r="C7" s="615"/>
      <c r="D7" s="615"/>
      <c r="E7" s="138"/>
      <c r="F7" s="138"/>
      <c r="G7" s="138"/>
      <c r="H7" s="138"/>
      <c r="I7" s="158"/>
    </row>
    <row r="8" spans="1:9" ht="18.75" customHeight="1">
      <c r="A8" s="137"/>
      <c r="B8" s="188" t="str">
        <f>【様式1】受付表!F5</f>
        <v>委員長</v>
      </c>
      <c r="C8" s="632" t="str">
        <f>【様式1】受付表!B5</f>
        <v>青年太郎</v>
      </c>
      <c r="D8" s="632"/>
      <c r="E8" s="138"/>
      <c r="F8" s="138"/>
      <c r="G8" s="138"/>
      <c r="H8" s="138"/>
      <c r="I8" s="36"/>
    </row>
    <row r="9" spans="1:9">
      <c r="A9" s="137"/>
      <c r="B9" s="36"/>
      <c r="C9" s="36"/>
      <c r="D9" s="36"/>
      <c r="E9" s="36"/>
      <c r="F9" s="36"/>
      <c r="G9" s="36"/>
      <c r="H9" s="36"/>
      <c r="I9" s="36"/>
    </row>
    <row r="10" spans="1:9" ht="13.5" customHeight="1">
      <c r="A10" s="44" t="s">
        <v>166</v>
      </c>
      <c r="B10" s="36"/>
      <c r="C10" s="36"/>
      <c r="D10" s="36"/>
      <c r="E10" s="36"/>
      <c r="F10" s="36"/>
      <c r="G10" s="36"/>
      <c r="H10" s="36"/>
      <c r="I10" s="36"/>
    </row>
    <row r="11" spans="1:9">
      <c r="A11" s="137"/>
      <c r="B11" s="36"/>
      <c r="C11" s="36"/>
      <c r="D11" s="36"/>
      <c r="E11" s="36"/>
      <c r="F11" s="36"/>
      <c r="G11" s="36"/>
      <c r="H11" s="36"/>
      <c r="I11" s="36"/>
    </row>
    <row r="12" spans="1:9" ht="18.75" customHeight="1">
      <c r="A12" s="138"/>
      <c r="B12" s="36"/>
      <c r="C12" s="36"/>
      <c r="D12" s="44" t="s">
        <v>486</v>
      </c>
      <c r="E12" s="36"/>
      <c r="F12" s="36"/>
      <c r="G12" s="36"/>
      <c r="H12" s="36"/>
      <c r="I12" s="36"/>
    </row>
    <row r="13" spans="1:9">
      <c r="A13" s="138" t="s">
        <v>291</v>
      </c>
      <c r="B13" s="36"/>
      <c r="C13" s="36"/>
      <c r="D13" s="36"/>
      <c r="E13" s="176"/>
      <c r="F13" s="176"/>
      <c r="G13" s="176"/>
      <c r="H13" s="176"/>
      <c r="I13" s="176"/>
    </row>
    <row r="14" spans="1:9">
      <c r="A14" s="137"/>
      <c r="B14" s="36"/>
      <c r="C14" s="36"/>
      <c r="D14" s="36"/>
      <c r="E14" s="36"/>
      <c r="F14" s="36"/>
      <c r="G14" s="36"/>
      <c r="H14" s="36"/>
      <c r="I14" s="36"/>
    </row>
    <row r="15" spans="1:9">
      <c r="A15" s="137"/>
      <c r="B15" s="36"/>
      <c r="C15" s="36"/>
      <c r="D15" s="36" t="s">
        <v>485</v>
      </c>
      <c r="E15" s="36"/>
      <c r="F15" s="36"/>
      <c r="G15" s="36"/>
      <c r="H15" s="36"/>
      <c r="I15" s="36"/>
    </row>
    <row r="16" spans="1:9" ht="18.75" customHeight="1">
      <c r="A16" s="138"/>
      <c r="B16" s="36"/>
      <c r="C16" s="36"/>
      <c r="D16" s="44"/>
      <c r="E16" s="36"/>
      <c r="F16" s="36"/>
      <c r="G16" s="36"/>
      <c r="H16" s="36"/>
      <c r="I16" s="127" t="s">
        <v>163</v>
      </c>
    </row>
    <row r="17" spans="1:9">
      <c r="A17" s="138" t="s">
        <v>292</v>
      </c>
      <c r="B17" s="36"/>
      <c r="C17" s="36"/>
      <c r="D17" s="36" t="s">
        <v>484</v>
      </c>
      <c r="E17" s="176"/>
      <c r="F17" s="176"/>
      <c r="G17" s="176"/>
      <c r="H17" s="176"/>
      <c r="I17" s="176"/>
    </row>
    <row r="18" spans="1:9" ht="18.75" customHeight="1">
      <c r="A18" s="618" t="s">
        <v>167</v>
      </c>
      <c r="B18" s="618"/>
      <c r="C18" s="618"/>
      <c r="D18" s="618"/>
      <c r="E18" s="618"/>
      <c r="F18" s="618"/>
      <c r="G18" s="618"/>
      <c r="H18" s="618"/>
      <c r="I18" s="36"/>
    </row>
    <row r="19" spans="1:9" ht="18.75" customHeight="1">
      <c r="A19" s="620" t="s">
        <v>617</v>
      </c>
      <c r="B19" s="620"/>
      <c r="C19" s="664"/>
      <c r="D19" s="664"/>
      <c r="E19" s="664"/>
      <c r="F19" s="664"/>
      <c r="G19" s="664"/>
      <c r="H19" s="664"/>
      <c r="I19" s="138" t="s">
        <v>579</v>
      </c>
    </row>
    <row r="20" spans="1:9">
      <c r="A20" s="137"/>
      <c r="B20" s="36"/>
      <c r="C20" s="36"/>
      <c r="D20" s="36"/>
      <c r="E20" s="36"/>
      <c r="F20" s="36"/>
      <c r="G20" s="36"/>
      <c r="H20" s="36"/>
      <c r="I20" s="36"/>
    </row>
    <row r="21" spans="1:9" ht="18.75" customHeight="1">
      <c r="A21" s="618" t="s">
        <v>168</v>
      </c>
      <c r="B21" s="618"/>
      <c r="C21" s="618"/>
      <c r="D21" s="618"/>
      <c r="E21" s="618"/>
      <c r="F21" s="618"/>
      <c r="G21" s="618"/>
      <c r="H21" s="618"/>
      <c r="I21" s="36"/>
    </row>
    <row r="22" spans="1:9" ht="18.75" customHeight="1">
      <c r="A22" s="620" t="s">
        <v>618</v>
      </c>
      <c r="B22" s="620"/>
      <c r="C22" s="618" t="str">
        <f>【様式1】受付表!B2</f>
        <v>000-01K-0000K</v>
      </c>
      <c r="D22" s="618"/>
      <c r="E22" s="618"/>
      <c r="F22" s="138" t="s">
        <v>579</v>
      </c>
      <c r="G22" s="138"/>
      <c r="H22" s="138"/>
      <c r="I22" s="138"/>
    </row>
    <row r="23" spans="1:9" ht="18.75" customHeight="1">
      <c r="A23" s="620" t="s">
        <v>619</v>
      </c>
      <c r="B23" s="620"/>
      <c r="C23" s="615" t="str">
        <f>【様式1】受付表!B3</f>
        <v>●●●●●●●●●●●●●●●●●●●●●●●●●●●●●●●</v>
      </c>
      <c r="D23" s="615"/>
      <c r="E23" s="615"/>
      <c r="F23" s="615"/>
      <c r="G23" s="615"/>
      <c r="H23" s="615"/>
      <c r="I23" s="138" t="s">
        <v>579</v>
      </c>
    </row>
    <row r="24" spans="1:9" ht="18.75" customHeight="1">
      <c r="A24" s="138"/>
      <c r="B24" s="618" t="s">
        <v>620</v>
      </c>
      <c r="C24" s="618"/>
      <c r="D24" s="618"/>
      <c r="E24" s="618"/>
      <c r="F24" s="618"/>
      <c r="G24" s="618"/>
      <c r="H24" s="618"/>
      <c r="I24" s="618"/>
    </row>
    <row r="25" spans="1:9" ht="18.75" customHeight="1">
      <c r="A25" s="36"/>
      <c r="B25" s="36"/>
      <c r="C25" s="160" t="s">
        <v>622</v>
      </c>
      <c r="D25" s="638"/>
      <c r="E25" s="638"/>
      <c r="F25" s="638"/>
      <c r="G25" s="638"/>
      <c r="H25" s="638"/>
      <c r="I25" s="138" t="s">
        <v>579</v>
      </c>
    </row>
    <row r="26" spans="1:9" ht="18.75" customHeight="1">
      <c r="A26" s="36"/>
      <c r="B26" s="36"/>
      <c r="C26" s="160" t="s">
        <v>623</v>
      </c>
      <c r="D26" s="159"/>
      <c r="E26" s="138" t="s">
        <v>624</v>
      </c>
      <c r="F26" s="138"/>
      <c r="G26" s="138"/>
      <c r="H26" s="138"/>
      <c r="I26" s="138"/>
    </row>
    <row r="27" spans="1:9" ht="18.75" customHeight="1">
      <c r="A27" s="138"/>
      <c r="B27" s="618" t="s">
        <v>621</v>
      </c>
      <c r="C27" s="618"/>
      <c r="D27" s="618"/>
      <c r="E27" s="618"/>
      <c r="F27" s="618"/>
      <c r="G27" s="618"/>
      <c r="H27" s="618"/>
      <c r="I27" s="618"/>
    </row>
    <row r="28" spans="1:9" ht="18.75" customHeight="1">
      <c r="A28" s="36"/>
      <c r="B28" s="36"/>
      <c r="C28" s="161" t="s">
        <v>625</v>
      </c>
      <c r="D28" s="638" t="s">
        <v>626</v>
      </c>
      <c r="E28" s="638"/>
      <c r="F28" s="638"/>
      <c r="G28" s="638"/>
      <c r="H28" s="638"/>
      <c r="I28" s="138"/>
    </row>
    <row r="29" spans="1:9" ht="18.75" customHeight="1">
      <c r="A29" s="36"/>
      <c r="B29" s="36"/>
      <c r="C29" s="181" t="s">
        <v>629</v>
      </c>
      <c r="D29" s="634" t="s">
        <v>627</v>
      </c>
      <c r="E29" s="634"/>
      <c r="F29" s="634"/>
      <c r="G29" s="634"/>
      <c r="H29" s="634"/>
      <c r="I29" s="138"/>
    </row>
    <row r="30" spans="1:9" ht="18.75" customHeight="1">
      <c r="A30" s="138"/>
      <c r="B30" s="618" t="s">
        <v>654</v>
      </c>
      <c r="C30" s="618"/>
      <c r="D30" s="618"/>
      <c r="E30" s="618"/>
      <c r="F30" s="618"/>
      <c r="G30" s="618"/>
      <c r="H30" s="618"/>
      <c r="I30" s="618"/>
    </row>
    <row r="31" spans="1:9" ht="18.75" customHeight="1">
      <c r="A31" s="36"/>
      <c r="B31" s="36"/>
      <c r="C31" s="178" t="s">
        <v>655</v>
      </c>
      <c r="D31" s="638"/>
      <c r="E31" s="638"/>
      <c r="F31" s="638"/>
      <c r="G31" s="638"/>
      <c r="H31" s="638"/>
      <c r="I31" s="138" t="s">
        <v>579</v>
      </c>
    </row>
    <row r="32" spans="1:9" ht="18.75" customHeight="1">
      <c r="A32" s="36"/>
      <c r="B32" s="36"/>
      <c r="C32" s="181" t="s">
        <v>629</v>
      </c>
      <c r="D32" s="634" t="s">
        <v>627</v>
      </c>
      <c r="E32" s="634"/>
      <c r="F32" s="634"/>
      <c r="G32" s="634"/>
      <c r="H32" s="634"/>
      <c r="I32" s="138"/>
    </row>
    <row r="33" spans="1:9" ht="18.75" customHeight="1">
      <c r="A33" s="138"/>
      <c r="B33" s="618" t="s">
        <v>720</v>
      </c>
      <c r="C33" s="618"/>
      <c r="D33" s="618"/>
      <c r="E33" s="618"/>
      <c r="F33" s="618"/>
      <c r="G33" s="618"/>
      <c r="H33" s="618"/>
      <c r="I33" s="618"/>
    </row>
    <row r="34" spans="1:9" ht="18.75" customHeight="1">
      <c r="A34" s="36"/>
      <c r="B34" s="36"/>
      <c r="C34" s="178" t="s">
        <v>721</v>
      </c>
      <c r="D34" s="638"/>
      <c r="E34" s="638"/>
      <c r="F34" s="638"/>
      <c r="G34" s="638"/>
      <c r="H34" s="638"/>
      <c r="I34" s="138" t="s">
        <v>579</v>
      </c>
    </row>
    <row r="35" spans="1:9" ht="18.75" customHeight="1">
      <c r="A35" s="36"/>
      <c r="B35" s="36"/>
      <c r="C35" s="181" t="s">
        <v>629</v>
      </c>
      <c r="D35" s="634" t="s">
        <v>627</v>
      </c>
      <c r="E35" s="634"/>
      <c r="F35" s="634"/>
      <c r="G35" s="634"/>
      <c r="H35" s="634"/>
      <c r="I35" s="138"/>
    </row>
    <row r="36" spans="1:9">
      <c r="A36" s="137"/>
      <c r="B36" s="36"/>
      <c r="C36" s="36"/>
      <c r="D36" s="36"/>
      <c r="E36" s="36"/>
      <c r="F36" s="36"/>
      <c r="G36" s="36"/>
      <c r="H36" s="36"/>
      <c r="I36" s="36"/>
    </row>
    <row r="37" spans="1:9" ht="12.9" customHeight="1">
      <c r="A37" s="618" t="s">
        <v>483</v>
      </c>
      <c r="B37" s="618"/>
      <c r="C37" s="138"/>
      <c r="D37" s="138"/>
      <c r="E37" s="138"/>
      <c r="F37" s="138"/>
      <c r="G37" s="138"/>
      <c r="H37" s="138"/>
      <c r="I37" s="36"/>
    </row>
    <row r="38" spans="1:9">
      <c r="A38" s="44"/>
      <c r="B38" s="665"/>
      <c r="C38" s="665"/>
      <c r="D38" s="665"/>
      <c r="E38" s="665"/>
      <c r="F38" s="665"/>
      <c r="G38" s="665"/>
      <c r="H38" s="665"/>
      <c r="I38" s="665"/>
    </row>
    <row r="39" spans="1:9">
      <c r="A39" s="137"/>
      <c r="B39" s="665"/>
      <c r="C39" s="665"/>
      <c r="D39" s="665"/>
      <c r="E39" s="665"/>
      <c r="F39" s="665"/>
      <c r="G39" s="665"/>
      <c r="H39" s="665"/>
      <c r="I39" s="665"/>
    </row>
    <row r="40" spans="1:9" ht="18.75" customHeight="1">
      <c r="A40" s="44" t="s">
        <v>482</v>
      </c>
      <c r="B40" s="44"/>
      <c r="C40" s="44"/>
      <c r="D40" s="44"/>
      <c r="E40" s="44"/>
      <c r="F40" s="44"/>
      <c r="G40" s="44"/>
      <c r="H40" s="44"/>
      <c r="I40" s="36"/>
    </row>
    <row r="41" spans="1:9" ht="53.25" customHeight="1">
      <c r="A41" s="624" t="s">
        <v>392</v>
      </c>
      <c r="B41" s="624"/>
      <c r="C41" s="624"/>
      <c r="D41" s="624"/>
      <c r="E41" s="624"/>
      <c r="F41" s="624"/>
      <c r="G41" s="624"/>
      <c r="H41" s="624"/>
      <c r="I41" s="624"/>
    </row>
    <row r="42" spans="1:9" ht="18.75" customHeight="1">
      <c r="A42" s="624" t="s">
        <v>481</v>
      </c>
      <c r="B42" s="624"/>
      <c r="C42" s="624"/>
      <c r="D42" s="624"/>
      <c r="E42" s="624"/>
      <c r="F42" s="624"/>
      <c r="G42" s="624"/>
      <c r="H42" s="624"/>
      <c r="I42" s="36"/>
    </row>
    <row r="43" spans="1:9" ht="18.75" customHeight="1">
      <c r="A43" s="44" t="s">
        <v>480</v>
      </c>
      <c r="B43" s="44"/>
      <c r="C43" s="44"/>
      <c r="D43" s="44"/>
      <c r="E43" s="44"/>
      <c r="F43" s="44"/>
      <c r="G43" s="44"/>
      <c r="H43" s="44"/>
      <c r="I43" s="36"/>
    </row>
    <row r="44" spans="1:9" ht="18.75" customHeight="1">
      <c r="A44" s="624" t="s">
        <v>676</v>
      </c>
      <c r="B44" s="663"/>
      <c r="C44" s="663"/>
      <c r="D44" s="663"/>
      <c r="E44" s="663"/>
      <c r="F44" s="663"/>
      <c r="G44" s="663"/>
      <c r="H44" s="663"/>
      <c r="I44" s="663"/>
    </row>
    <row r="45" spans="1:9" ht="18.75" customHeight="1">
      <c r="A45" s="663"/>
      <c r="B45" s="663"/>
      <c r="C45" s="663"/>
      <c r="D45" s="663"/>
      <c r="E45" s="663"/>
      <c r="F45" s="663"/>
      <c r="G45" s="663"/>
      <c r="H45" s="663"/>
      <c r="I45" s="663"/>
    </row>
    <row r="46" spans="1:9" ht="16.5" customHeight="1">
      <c r="A46" s="618" t="s">
        <v>479</v>
      </c>
      <c r="B46" s="618"/>
      <c r="C46" s="618"/>
      <c r="D46" s="618"/>
      <c r="E46" s="618"/>
      <c r="F46" s="618"/>
      <c r="G46" s="618"/>
      <c r="H46" s="618"/>
      <c r="I46" s="618"/>
    </row>
    <row r="47" spans="1:9">
      <c r="A47" s="618" t="s">
        <v>478</v>
      </c>
      <c r="B47" s="618"/>
      <c r="C47" s="618"/>
      <c r="D47" s="618"/>
      <c r="E47" s="618"/>
      <c r="F47" s="618"/>
      <c r="G47" s="618"/>
      <c r="H47" s="618"/>
      <c r="I47" s="618"/>
    </row>
    <row r="48" spans="1:9">
      <c r="A48" s="138"/>
      <c r="B48" s="138"/>
      <c r="C48" s="138"/>
      <c r="D48" s="138"/>
      <c r="E48" s="138"/>
      <c r="F48" s="138"/>
      <c r="G48" s="138"/>
      <c r="H48" s="138"/>
      <c r="I48" s="138"/>
    </row>
    <row r="49" spans="1:9">
      <c r="A49" s="620" t="s">
        <v>160</v>
      </c>
      <c r="B49" s="620"/>
      <c r="C49" s="620"/>
      <c r="D49" s="620"/>
      <c r="E49" s="620"/>
      <c r="F49" s="620"/>
      <c r="G49" s="620"/>
      <c r="H49" s="620"/>
      <c r="I49" s="36"/>
    </row>
  </sheetData>
  <mergeCells count="35">
    <mergeCell ref="D31:H31"/>
    <mergeCell ref="D32:H32"/>
    <mergeCell ref="B38:I39"/>
    <mergeCell ref="A37:B37"/>
    <mergeCell ref="A23:B23"/>
    <mergeCell ref="B24:I24"/>
    <mergeCell ref="D25:H25"/>
    <mergeCell ref="B27:I27"/>
    <mergeCell ref="D28:H28"/>
    <mergeCell ref="D29:H29"/>
    <mergeCell ref="B30:I30"/>
    <mergeCell ref="C23:H23"/>
    <mergeCell ref="B33:I33"/>
    <mergeCell ref="D34:H34"/>
    <mergeCell ref="D35:H35"/>
    <mergeCell ref="A22:B22"/>
    <mergeCell ref="C22:E22"/>
    <mergeCell ref="G4:I4"/>
    <mergeCell ref="A5:D5"/>
    <mergeCell ref="A6:D6"/>
    <mergeCell ref="A19:B19"/>
    <mergeCell ref="C19:H19"/>
    <mergeCell ref="H1:I1"/>
    <mergeCell ref="A2:I2"/>
    <mergeCell ref="A18:H18"/>
    <mergeCell ref="A3:I3"/>
    <mergeCell ref="A21:H21"/>
    <mergeCell ref="B7:D7"/>
    <mergeCell ref="C8:D8"/>
    <mergeCell ref="A47:I47"/>
    <mergeCell ref="A49:H49"/>
    <mergeCell ref="A42:H42"/>
    <mergeCell ref="A41:I41"/>
    <mergeCell ref="A44:I45"/>
    <mergeCell ref="A46:I46"/>
  </mergeCells>
  <phoneticPr fontId="2"/>
  <printOptions horizontalCentered="1"/>
  <pageMargins left="0.78740157480314965" right="0.70866141732283472" top="0.74803149606299213" bottom="0.74803149606299213" header="0.31496062992125984" footer="0.31496062992125984"/>
  <pageSetup paperSize="9" scale="99" fitToWidth="0"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0</xdr:col>
                    <xdr:colOff>411480</xdr:colOff>
                    <xdr:row>23</xdr:row>
                    <xdr:rowOff>30480</xdr:rowOff>
                  </from>
                  <to>
                    <xdr:col>0</xdr:col>
                    <xdr:colOff>579120</xdr:colOff>
                    <xdr:row>23</xdr:row>
                    <xdr:rowOff>198120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0</xdr:col>
                    <xdr:colOff>411480</xdr:colOff>
                    <xdr:row>26</xdr:row>
                    <xdr:rowOff>30480</xdr:rowOff>
                  </from>
                  <to>
                    <xdr:col>0</xdr:col>
                    <xdr:colOff>579120</xdr:colOff>
                    <xdr:row>26</xdr:row>
                    <xdr:rowOff>198120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0</xdr:col>
                    <xdr:colOff>411480</xdr:colOff>
                    <xdr:row>29</xdr:row>
                    <xdr:rowOff>30480</xdr:rowOff>
                  </from>
                  <to>
                    <xdr:col>0</xdr:col>
                    <xdr:colOff>579120</xdr:colOff>
                    <xdr:row>29</xdr:row>
                    <xdr:rowOff>198120</xdr:rowOff>
                  </to>
                </anchor>
              </controlPr>
            </control>
          </mc:Choice>
        </mc:AlternateContent>
        <mc:AlternateContent xmlns:mc="http://schemas.openxmlformats.org/markup-compatibility/2006">
          <mc:Choice Requires="x14">
            <control shapeId="41992" r:id="rId7" name="Check Box 8">
              <controlPr defaultSize="0" autoFill="0" autoLine="0" autoPict="0">
                <anchor moveWithCells="1">
                  <from>
                    <xdr:col>0</xdr:col>
                    <xdr:colOff>411480</xdr:colOff>
                    <xdr:row>32</xdr:row>
                    <xdr:rowOff>30480</xdr:rowOff>
                  </from>
                  <to>
                    <xdr:col>0</xdr:col>
                    <xdr:colOff>579120</xdr:colOff>
                    <xdr:row>32</xdr:row>
                    <xdr:rowOff>198120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4"/>
  <sheetViews>
    <sheetView topLeftCell="A19" zoomScale="85" zoomScaleNormal="85" zoomScaleSheetLayoutView="100" workbookViewId="0"/>
  </sheetViews>
  <sheetFormatPr defaultColWidth="9" defaultRowHeight="13.2"/>
  <cols>
    <col min="1" max="8" width="9" style="34"/>
    <col min="9" max="9" width="10.109375" style="34" customWidth="1"/>
    <col min="10" max="16384" width="9" style="34"/>
  </cols>
  <sheetData>
    <row r="1" spans="1:9">
      <c r="A1" s="36"/>
      <c r="B1" s="36"/>
      <c r="C1" s="36"/>
      <c r="D1" s="36"/>
      <c r="E1" s="36"/>
      <c r="F1" s="36"/>
      <c r="G1" s="36"/>
      <c r="H1" s="630" t="s">
        <v>722</v>
      </c>
      <c r="I1" s="630"/>
    </row>
    <row r="2" spans="1:9" ht="18.75" customHeight="1">
      <c r="A2" s="631" t="s">
        <v>731</v>
      </c>
      <c r="B2" s="631"/>
      <c r="C2" s="631"/>
      <c r="D2" s="631"/>
      <c r="E2" s="631"/>
      <c r="F2" s="631"/>
      <c r="G2" s="631"/>
      <c r="H2" s="631"/>
      <c r="I2" s="631"/>
    </row>
    <row r="3" spans="1:9">
      <c r="A3" s="625"/>
      <c r="B3" s="626"/>
      <c r="C3" s="626"/>
      <c r="D3" s="626"/>
      <c r="E3" s="626"/>
      <c r="F3" s="626"/>
      <c r="G3" s="626"/>
      <c r="H3" s="626"/>
      <c r="I3" s="626"/>
    </row>
    <row r="4" spans="1:9" ht="18.75" customHeight="1">
      <c r="A4" s="618" t="s">
        <v>152</v>
      </c>
      <c r="B4" s="618"/>
      <c r="C4" s="618"/>
      <c r="D4" s="618"/>
      <c r="E4" s="138"/>
      <c r="F4" s="138"/>
      <c r="G4" s="666" t="s">
        <v>237</v>
      </c>
      <c r="H4" s="666"/>
      <c r="I4" s="666"/>
    </row>
    <row r="5" spans="1:9" ht="18.75" customHeight="1">
      <c r="A5" s="618" t="s">
        <v>153</v>
      </c>
      <c r="B5" s="618"/>
      <c r="C5" s="618"/>
      <c r="D5" s="618"/>
      <c r="E5" s="138"/>
      <c r="F5" s="138"/>
      <c r="G5" s="138"/>
      <c r="H5" s="138"/>
      <c r="I5" s="36"/>
    </row>
    <row r="6" spans="1:9" ht="18.75" customHeight="1">
      <c r="A6" s="131" t="s">
        <v>576</v>
      </c>
      <c r="B6" s="615" t="str">
        <f>【様式1】受付表!B4</f>
        <v>〇〇〇〇〇〇〇〇〇〇〇〇〇委員会</v>
      </c>
      <c r="C6" s="615"/>
      <c r="D6" s="615"/>
      <c r="E6" s="138"/>
      <c r="F6" s="138"/>
      <c r="G6" s="138"/>
      <c r="H6" s="138"/>
      <c r="I6" s="158"/>
    </row>
    <row r="7" spans="1:9" ht="18.75" customHeight="1">
      <c r="A7" s="137"/>
      <c r="B7" s="188" t="str">
        <f>【様式1】受付表!F5</f>
        <v>委員長</v>
      </c>
      <c r="C7" s="632" t="str">
        <f>【様式1】受付表!B5</f>
        <v>青年太郎</v>
      </c>
      <c r="D7" s="632"/>
      <c r="E7" s="138"/>
      <c r="F7" s="138"/>
      <c r="G7" s="138"/>
      <c r="H7" s="138"/>
      <c r="I7" s="36"/>
    </row>
    <row r="8" spans="1:9">
      <c r="A8" s="137"/>
      <c r="B8" s="36"/>
      <c r="C8" s="36"/>
      <c r="D8" s="36"/>
      <c r="E8" s="36"/>
      <c r="F8" s="36"/>
      <c r="G8" s="36"/>
      <c r="H8" s="36"/>
      <c r="I8" s="36"/>
    </row>
    <row r="9" spans="1:9" ht="13.5" customHeight="1">
      <c r="A9" s="44" t="s">
        <v>723</v>
      </c>
      <c r="B9" s="36"/>
      <c r="C9" s="36"/>
      <c r="D9" s="36"/>
      <c r="E9" s="36"/>
      <c r="F9" s="36"/>
      <c r="G9" s="36"/>
      <c r="H9" s="36"/>
      <c r="I9" s="36"/>
    </row>
    <row r="10" spans="1:9">
      <c r="A10" s="137"/>
      <c r="B10" s="36"/>
      <c r="C10" s="36"/>
      <c r="D10" s="36"/>
      <c r="E10" s="36"/>
      <c r="F10" s="36"/>
      <c r="G10" s="36"/>
      <c r="H10" s="36"/>
      <c r="I10" s="36"/>
    </row>
    <row r="11" spans="1:9" ht="18.75" customHeight="1">
      <c r="A11" s="618" t="s">
        <v>167</v>
      </c>
      <c r="B11" s="618"/>
      <c r="C11" s="618"/>
      <c r="D11" s="618"/>
      <c r="E11" s="618"/>
      <c r="F11" s="618"/>
      <c r="G11" s="618"/>
      <c r="H11" s="618"/>
      <c r="I11" s="36"/>
    </row>
    <row r="12" spans="1:9" ht="18.75" customHeight="1">
      <c r="A12" s="620" t="s">
        <v>617</v>
      </c>
      <c r="B12" s="620"/>
      <c r="C12" s="664"/>
      <c r="D12" s="664"/>
      <c r="E12" s="664"/>
      <c r="F12" s="664"/>
      <c r="G12" s="664"/>
      <c r="H12" s="664"/>
      <c r="I12" s="138" t="s">
        <v>579</v>
      </c>
    </row>
    <row r="13" spans="1:9">
      <c r="A13" s="137"/>
      <c r="B13" s="36"/>
      <c r="C13" s="36"/>
      <c r="D13" s="36"/>
      <c r="E13" s="36"/>
      <c r="F13" s="36"/>
      <c r="G13" s="36"/>
      <c r="H13" s="36"/>
      <c r="I13" s="36"/>
    </row>
    <row r="14" spans="1:9" ht="18.75" customHeight="1">
      <c r="A14" s="618" t="s">
        <v>168</v>
      </c>
      <c r="B14" s="618"/>
      <c r="C14" s="618"/>
      <c r="D14" s="618"/>
      <c r="E14" s="618"/>
      <c r="F14" s="618"/>
      <c r="G14" s="618"/>
      <c r="H14" s="618"/>
      <c r="I14" s="36"/>
    </row>
    <row r="15" spans="1:9" ht="18.75" customHeight="1">
      <c r="A15" s="620" t="s">
        <v>618</v>
      </c>
      <c r="B15" s="620"/>
      <c r="C15" s="618" t="str">
        <f>【様式1】受付表!B2</f>
        <v>000-01K-0000K</v>
      </c>
      <c r="D15" s="618"/>
      <c r="E15" s="618"/>
      <c r="F15" s="138" t="s">
        <v>579</v>
      </c>
      <c r="G15" s="138"/>
      <c r="H15" s="138"/>
      <c r="I15" s="138"/>
    </row>
    <row r="16" spans="1:9" ht="18.75" customHeight="1">
      <c r="A16" s="620" t="s">
        <v>619</v>
      </c>
      <c r="B16" s="620"/>
      <c r="C16" s="615" t="str">
        <f>【様式1】受付表!B3</f>
        <v>●●●●●●●●●●●●●●●●●●●●●●●●●●●●●●●</v>
      </c>
      <c r="D16" s="615"/>
      <c r="E16" s="615"/>
      <c r="F16" s="615"/>
      <c r="G16" s="615"/>
      <c r="H16" s="615"/>
      <c r="I16" s="138" t="s">
        <v>579</v>
      </c>
    </row>
    <row r="17" spans="1:9" ht="18.75" customHeight="1">
      <c r="A17" s="138"/>
      <c r="B17" s="618" t="s">
        <v>621</v>
      </c>
      <c r="C17" s="618"/>
      <c r="D17" s="618"/>
      <c r="E17" s="618"/>
      <c r="F17" s="618"/>
      <c r="G17" s="618"/>
      <c r="H17" s="618"/>
      <c r="I17" s="618"/>
    </row>
    <row r="18" spans="1:9" ht="18.75" customHeight="1">
      <c r="A18" s="36"/>
      <c r="B18" s="36"/>
      <c r="C18" s="161" t="s">
        <v>625</v>
      </c>
      <c r="D18" s="638"/>
      <c r="E18" s="638"/>
      <c r="F18" s="638"/>
      <c r="G18" s="638"/>
      <c r="H18" s="638"/>
      <c r="I18" s="138"/>
    </row>
    <row r="19" spans="1:9" ht="18.75" customHeight="1">
      <c r="A19" s="36"/>
      <c r="B19" s="36"/>
      <c r="C19" s="174" t="s">
        <v>725</v>
      </c>
      <c r="D19" s="638"/>
      <c r="E19" s="638"/>
      <c r="F19" s="638"/>
      <c r="G19" s="638"/>
      <c r="H19" s="638"/>
      <c r="I19" s="138"/>
    </row>
    <row r="20" spans="1:9" ht="18.75" customHeight="1">
      <c r="A20" s="36"/>
      <c r="B20" s="36"/>
      <c r="C20" s="161" t="s">
        <v>724</v>
      </c>
      <c r="D20" s="667"/>
      <c r="E20" s="667"/>
      <c r="F20" s="138"/>
      <c r="G20" s="138"/>
      <c r="H20" s="138"/>
      <c r="I20" s="138"/>
    </row>
    <row r="21" spans="1:9" ht="18.75" customHeight="1">
      <c r="A21" s="138"/>
      <c r="B21" s="618" t="s">
        <v>654</v>
      </c>
      <c r="C21" s="618"/>
      <c r="D21" s="618"/>
      <c r="E21" s="618"/>
      <c r="F21" s="618"/>
      <c r="G21" s="618"/>
      <c r="H21" s="618"/>
      <c r="I21" s="618"/>
    </row>
    <row r="22" spans="1:9" ht="18.75" customHeight="1">
      <c r="A22" s="36"/>
      <c r="B22" s="36"/>
      <c r="C22" s="178" t="s">
        <v>655</v>
      </c>
      <c r="D22" s="638"/>
      <c r="E22" s="638"/>
      <c r="F22" s="638"/>
      <c r="G22" s="638"/>
      <c r="H22" s="638"/>
      <c r="I22" s="138" t="s">
        <v>579</v>
      </c>
    </row>
    <row r="23" spans="1:9" ht="18.600000000000001" customHeight="1">
      <c r="A23" s="36"/>
      <c r="B23" s="36"/>
      <c r="C23" s="174" t="s">
        <v>725</v>
      </c>
      <c r="D23" s="638"/>
      <c r="E23" s="638"/>
      <c r="F23" s="638"/>
      <c r="G23" s="638"/>
      <c r="H23" s="638"/>
      <c r="I23" s="138"/>
    </row>
    <row r="24" spans="1:9" ht="18.75" customHeight="1">
      <c r="A24" s="36"/>
      <c r="B24" s="36"/>
      <c r="C24" s="161" t="s">
        <v>724</v>
      </c>
      <c r="D24" s="668"/>
      <c r="E24" s="668"/>
      <c r="F24" s="138"/>
      <c r="G24" s="138"/>
      <c r="H24" s="138"/>
      <c r="I24" s="138"/>
    </row>
    <row r="25" spans="1:9" ht="18.600000000000001" customHeight="1">
      <c r="A25" s="618" t="s">
        <v>168</v>
      </c>
      <c r="B25" s="618"/>
      <c r="C25" s="618"/>
      <c r="D25" s="618"/>
      <c r="E25" s="618"/>
      <c r="F25" s="618"/>
      <c r="G25" s="618"/>
      <c r="H25" s="618"/>
      <c r="I25" s="36"/>
    </row>
    <row r="26" spans="1:9" ht="18.600000000000001" customHeight="1">
      <c r="A26" s="36"/>
      <c r="B26" s="199" t="s">
        <v>726</v>
      </c>
      <c r="C26" s="667"/>
      <c r="D26" s="667"/>
      <c r="E26" s="36"/>
      <c r="F26" s="36"/>
      <c r="G26" s="36"/>
      <c r="H26" s="36"/>
      <c r="I26" s="36"/>
    </row>
    <row r="27" spans="1:9" ht="18.600000000000001" customHeight="1">
      <c r="A27" s="36"/>
      <c r="B27" s="200" t="s">
        <v>729</v>
      </c>
      <c r="C27" s="670"/>
      <c r="D27" s="670"/>
      <c r="E27" s="670"/>
      <c r="F27" s="670"/>
      <c r="G27" s="670"/>
      <c r="H27" s="670"/>
      <c r="I27" s="36"/>
    </row>
    <row r="28" spans="1:9" ht="18.600000000000001" customHeight="1">
      <c r="A28" s="36"/>
      <c r="B28" s="200"/>
      <c r="C28" s="670"/>
      <c r="D28" s="670"/>
      <c r="E28" s="670"/>
      <c r="F28" s="670"/>
      <c r="G28" s="670"/>
      <c r="H28" s="670"/>
      <c r="I28" s="36"/>
    </row>
    <row r="29" spans="1:9" ht="18.600000000000001" customHeight="1">
      <c r="A29" s="36"/>
      <c r="B29" s="200"/>
      <c r="C29" s="670"/>
      <c r="D29" s="670"/>
      <c r="E29" s="670"/>
      <c r="F29" s="670"/>
      <c r="G29" s="670"/>
      <c r="H29" s="670"/>
      <c r="I29" s="36"/>
    </row>
    <row r="30" spans="1:9" ht="18.600000000000001" customHeight="1">
      <c r="A30" s="36"/>
      <c r="B30" s="199" t="s">
        <v>727</v>
      </c>
      <c r="C30" s="667"/>
      <c r="D30" s="667"/>
      <c r="E30" s="36"/>
      <c r="F30" s="36"/>
      <c r="G30" s="36"/>
      <c r="H30" s="36"/>
      <c r="I30" s="36"/>
    </row>
    <row r="31" spans="1:9" ht="18.600000000000001" customHeight="1">
      <c r="A31" s="36"/>
      <c r="B31" s="199" t="s">
        <v>728</v>
      </c>
      <c r="C31" s="664"/>
      <c r="D31" s="664"/>
      <c r="E31" s="664"/>
      <c r="F31" s="664"/>
      <c r="G31" s="664"/>
      <c r="H31" s="664"/>
      <c r="I31" s="36"/>
    </row>
    <row r="32" spans="1:9" ht="18.600000000000001" customHeight="1">
      <c r="A32" s="36"/>
      <c r="B32" s="128" t="s">
        <v>730</v>
      </c>
      <c r="C32" s="669"/>
      <c r="D32" s="669"/>
      <c r="E32" s="199"/>
      <c r="F32" s="36"/>
      <c r="G32" s="36"/>
      <c r="H32" s="36"/>
      <c r="I32" s="36"/>
    </row>
    <row r="33" spans="1:9" ht="18.600000000000001" customHeight="1">
      <c r="A33" s="36"/>
      <c r="B33" s="201" t="s">
        <v>732</v>
      </c>
      <c r="C33" s="633"/>
      <c r="D33" s="633"/>
      <c r="E33" s="633"/>
      <c r="F33" s="633"/>
      <c r="G33" s="633"/>
      <c r="H33" s="633"/>
      <c r="I33" s="36"/>
    </row>
    <row r="34" spans="1:9" ht="18.600000000000001" customHeight="1">
      <c r="A34" s="36"/>
      <c r="B34" s="36"/>
      <c r="C34" s="36"/>
      <c r="D34" s="36"/>
      <c r="E34" s="36"/>
      <c r="F34" s="36"/>
      <c r="G34" s="36"/>
      <c r="H34" s="36"/>
      <c r="I34" s="36"/>
    </row>
  </sheetData>
  <mergeCells count="31">
    <mergeCell ref="C32:D32"/>
    <mergeCell ref="C33:H33"/>
    <mergeCell ref="C27:H29"/>
    <mergeCell ref="C26:D26"/>
    <mergeCell ref="C30:D30"/>
    <mergeCell ref="C31:H31"/>
    <mergeCell ref="A25:H25"/>
    <mergeCell ref="B17:I17"/>
    <mergeCell ref="D18:H18"/>
    <mergeCell ref="B21:I21"/>
    <mergeCell ref="D22:H22"/>
    <mergeCell ref="D19:H19"/>
    <mergeCell ref="D23:H23"/>
    <mergeCell ref="D20:E20"/>
    <mergeCell ref="D24:E24"/>
    <mergeCell ref="A15:B15"/>
    <mergeCell ref="C15:E15"/>
    <mergeCell ref="A16:B16"/>
    <mergeCell ref="C16:H16"/>
    <mergeCell ref="B6:D6"/>
    <mergeCell ref="C7:D7"/>
    <mergeCell ref="A11:H11"/>
    <mergeCell ref="A12:B12"/>
    <mergeCell ref="C12:H12"/>
    <mergeCell ref="A14:H14"/>
    <mergeCell ref="A5:D5"/>
    <mergeCell ref="H1:I1"/>
    <mergeCell ref="A2:I2"/>
    <mergeCell ref="A3:I3"/>
    <mergeCell ref="G4:I4"/>
    <mergeCell ref="A4:D4"/>
  </mergeCells>
  <phoneticPr fontId="2"/>
  <dataValidations count="1">
    <dataValidation type="list" allowBlank="1" showInputMessage="1" showErrorMessage="1" sqref="C32:D32" xr:uid="{00000000-0002-0000-1400-000000000000}">
      <formula1>"メール,文書"</formula1>
    </dataValidation>
  </dataValidations>
  <printOptions horizontalCentered="1"/>
  <pageMargins left="0.78740157480314965" right="0.70866141732283472" top="0.74803149606299213" bottom="0.74803149606299213" header="0.31496062992125984" footer="0.31496062992125984"/>
  <pageSetup paperSize="9" scale="99" fitToWidth="0"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82" r:id="rId4" name="Check Box 2">
              <controlPr defaultSize="0" autoFill="0" autoLine="0" autoPict="0">
                <anchor moveWithCells="1">
                  <from>
                    <xdr:col>0</xdr:col>
                    <xdr:colOff>411480</xdr:colOff>
                    <xdr:row>16</xdr:row>
                    <xdr:rowOff>30480</xdr:rowOff>
                  </from>
                  <to>
                    <xdr:col>0</xdr:col>
                    <xdr:colOff>579120</xdr:colOff>
                    <xdr:row>16</xdr:row>
                    <xdr:rowOff>198120</xdr:rowOff>
                  </to>
                </anchor>
              </controlPr>
            </control>
          </mc:Choice>
        </mc:AlternateContent>
        <mc:AlternateContent xmlns:mc="http://schemas.openxmlformats.org/markup-compatibility/2006">
          <mc:Choice Requires="x14">
            <control shapeId="71683" r:id="rId5" name="Check Box 3">
              <controlPr defaultSize="0" autoFill="0" autoLine="0" autoPict="0">
                <anchor moveWithCells="1">
                  <from>
                    <xdr:col>0</xdr:col>
                    <xdr:colOff>411480</xdr:colOff>
                    <xdr:row>20</xdr:row>
                    <xdr:rowOff>30480</xdr:rowOff>
                  </from>
                  <to>
                    <xdr:col>0</xdr:col>
                    <xdr:colOff>579120</xdr:colOff>
                    <xdr:row>20</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5"/>
  <sheetViews>
    <sheetView zoomScale="70" zoomScaleNormal="70" workbookViewId="0"/>
  </sheetViews>
  <sheetFormatPr defaultColWidth="8.77734375" defaultRowHeight="13.2"/>
  <cols>
    <col min="1" max="16384" width="8.77734375" style="1"/>
  </cols>
  <sheetData>
    <row r="1" spans="1:9" ht="19.2">
      <c r="A1" s="11" t="s">
        <v>368</v>
      </c>
      <c r="B1" s="3"/>
      <c r="C1" s="3"/>
      <c r="D1" s="3"/>
      <c r="E1" s="3"/>
      <c r="F1" s="3"/>
      <c r="G1" s="3"/>
      <c r="H1" s="3"/>
      <c r="I1" s="3"/>
    </row>
    <row r="2" spans="1:9">
      <c r="A2" s="3"/>
      <c r="B2" s="3"/>
      <c r="C2" s="3"/>
      <c r="D2" s="3"/>
      <c r="E2" s="3"/>
      <c r="F2" s="3"/>
      <c r="G2" s="3"/>
      <c r="H2" s="3"/>
      <c r="I2" s="3"/>
    </row>
    <row r="3" spans="1:9" ht="39" customHeight="1">
      <c r="A3" s="246" t="s">
        <v>372</v>
      </c>
      <c r="B3" s="246"/>
      <c r="C3" s="246"/>
      <c r="D3" s="246"/>
      <c r="E3" s="246"/>
      <c r="F3" s="246"/>
      <c r="G3" s="246"/>
      <c r="H3" s="246"/>
      <c r="I3" s="246"/>
    </row>
    <row r="4" spans="1:9">
      <c r="A4" s="3"/>
      <c r="B4" s="3"/>
      <c r="C4" s="3"/>
      <c r="D4" s="3"/>
      <c r="E4" s="3"/>
      <c r="F4" s="3"/>
      <c r="G4" s="3"/>
      <c r="H4" s="3"/>
      <c r="I4" s="3"/>
    </row>
    <row r="5" spans="1:9">
      <c r="A5" s="3"/>
      <c r="B5" s="3"/>
      <c r="C5" s="3"/>
      <c r="D5" s="3"/>
      <c r="E5" s="3"/>
      <c r="F5" s="3"/>
      <c r="G5" s="3"/>
      <c r="H5" s="3"/>
      <c r="I5" s="3"/>
    </row>
    <row r="6" spans="1:9">
      <c r="A6" s="3" t="s">
        <v>369</v>
      </c>
      <c r="B6" s="3"/>
      <c r="C6" s="3"/>
      <c r="D6" s="3"/>
      <c r="E6" s="3"/>
      <c r="F6" s="3"/>
      <c r="G6" s="3"/>
      <c r="H6" s="3"/>
      <c r="I6" s="3"/>
    </row>
    <row r="7" spans="1:9" ht="54" customHeight="1">
      <c r="A7" s="246" t="s">
        <v>373</v>
      </c>
      <c r="B7" s="246"/>
      <c r="C7" s="246"/>
      <c r="D7" s="246"/>
      <c r="E7" s="246"/>
      <c r="F7" s="246"/>
      <c r="G7" s="246"/>
      <c r="H7" s="246"/>
      <c r="I7" s="246"/>
    </row>
    <row r="8" spans="1:9">
      <c r="A8" s="3"/>
      <c r="B8" s="3"/>
      <c r="C8" s="3"/>
      <c r="D8" s="3"/>
      <c r="E8" s="3"/>
      <c r="F8" s="3"/>
      <c r="G8" s="3"/>
      <c r="H8" s="3"/>
      <c r="I8" s="3"/>
    </row>
    <row r="9" spans="1:9">
      <c r="A9" s="3"/>
      <c r="B9" s="3"/>
      <c r="C9" s="3"/>
      <c r="D9" s="3"/>
      <c r="E9" s="3"/>
      <c r="F9" s="3"/>
      <c r="G9" s="3"/>
      <c r="H9" s="3"/>
      <c r="I9" s="3"/>
    </row>
    <row r="10" spans="1:9">
      <c r="A10" s="3" t="s">
        <v>370</v>
      </c>
      <c r="B10" s="3"/>
      <c r="C10" s="3"/>
      <c r="D10" s="3"/>
      <c r="E10" s="3"/>
      <c r="F10" s="3"/>
      <c r="G10" s="3"/>
      <c r="H10" s="3"/>
      <c r="I10" s="3"/>
    </row>
    <row r="11" spans="1:9" ht="42" customHeight="1">
      <c r="A11" s="246" t="s">
        <v>374</v>
      </c>
      <c r="B11" s="246"/>
      <c r="C11" s="246"/>
      <c r="D11" s="246"/>
      <c r="E11" s="246"/>
      <c r="F11" s="246"/>
      <c r="G11" s="246"/>
      <c r="H11" s="246"/>
      <c r="I11" s="246"/>
    </row>
    <row r="12" spans="1:9">
      <c r="A12" s="3"/>
      <c r="B12" s="3"/>
      <c r="C12" s="3"/>
      <c r="D12" s="3"/>
      <c r="E12" s="3"/>
      <c r="F12" s="3"/>
      <c r="G12" s="3"/>
      <c r="H12" s="3"/>
      <c r="I12" s="3"/>
    </row>
    <row r="13" spans="1:9">
      <c r="A13" s="3"/>
      <c r="B13" s="3"/>
      <c r="C13" s="3"/>
      <c r="D13" s="3"/>
      <c r="E13" s="3"/>
      <c r="F13" s="3"/>
      <c r="G13" s="3"/>
      <c r="H13" s="3"/>
      <c r="I13" s="3"/>
    </row>
    <row r="14" spans="1:9">
      <c r="A14" s="3" t="s">
        <v>371</v>
      </c>
      <c r="B14" s="3"/>
      <c r="C14" s="3"/>
      <c r="D14" s="3"/>
      <c r="E14" s="3"/>
      <c r="F14" s="3"/>
      <c r="G14" s="3"/>
      <c r="H14" s="3"/>
      <c r="I14" s="3"/>
    </row>
    <row r="15" spans="1:9" ht="72.75" customHeight="1">
      <c r="A15" s="246" t="s">
        <v>375</v>
      </c>
      <c r="B15" s="246"/>
      <c r="C15" s="246"/>
      <c r="D15" s="246"/>
      <c r="E15" s="246"/>
      <c r="F15" s="246"/>
      <c r="G15" s="246"/>
      <c r="H15" s="246"/>
      <c r="I15" s="246"/>
    </row>
  </sheetData>
  <mergeCells count="4">
    <mergeCell ref="A7:I7"/>
    <mergeCell ref="A11:I11"/>
    <mergeCell ref="A3:I3"/>
    <mergeCell ref="A15:I1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T17"/>
  <sheetViews>
    <sheetView topLeftCell="A7" zoomScale="85" zoomScaleNormal="85" zoomScaleSheetLayoutView="85" workbookViewId="0">
      <selection sqref="A1:T1"/>
    </sheetView>
  </sheetViews>
  <sheetFormatPr defaultColWidth="5.6640625" defaultRowHeight="13.2"/>
  <cols>
    <col min="1" max="16384" width="5.6640625" style="1"/>
  </cols>
  <sheetData>
    <row r="1" spans="1:20" ht="27" customHeight="1">
      <c r="A1" s="266" t="s">
        <v>476</v>
      </c>
      <c r="B1" s="266"/>
      <c r="C1" s="266"/>
      <c r="D1" s="266"/>
      <c r="E1" s="266"/>
      <c r="F1" s="266"/>
      <c r="G1" s="266"/>
      <c r="H1" s="266"/>
      <c r="I1" s="266"/>
      <c r="J1" s="266"/>
      <c r="K1" s="266"/>
      <c r="L1" s="266"/>
      <c r="M1" s="266"/>
      <c r="N1" s="266"/>
      <c r="O1" s="266"/>
      <c r="P1" s="266"/>
      <c r="Q1" s="266"/>
      <c r="R1" s="266"/>
      <c r="S1" s="266"/>
      <c r="T1" s="266"/>
    </row>
    <row r="2" spans="1:20">
      <c r="A2" s="264" t="s">
        <v>467</v>
      </c>
      <c r="B2" s="264"/>
      <c r="C2" s="264"/>
      <c r="D2" s="264"/>
      <c r="E2" s="264"/>
      <c r="F2" s="264"/>
      <c r="G2" s="264" t="s">
        <v>469</v>
      </c>
      <c r="H2" s="264"/>
      <c r="I2" s="264" t="s">
        <v>470</v>
      </c>
      <c r="J2" s="264"/>
      <c r="K2" s="264"/>
      <c r="L2" s="264"/>
      <c r="M2" s="264"/>
      <c r="N2" s="264"/>
      <c r="O2" s="264"/>
      <c r="P2" s="264"/>
      <c r="Q2" s="264"/>
      <c r="R2" s="264" t="s">
        <v>471</v>
      </c>
      <c r="S2" s="264"/>
      <c r="T2" s="264"/>
    </row>
    <row r="3" spans="1:20" ht="40.950000000000003" customHeight="1">
      <c r="A3" s="247" t="s">
        <v>830</v>
      </c>
      <c r="B3" s="247"/>
      <c r="C3" s="247"/>
      <c r="D3" s="247"/>
      <c r="E3" s="247"/>
      <c r="F3" s="247"/>
      <c r="G3" s="248" t="s">
        <v>468</v>
      </c>
      <c r="H3" s="248"/>
      <c r="I3" s="255" t="s">
        <v>473</v>
      </c>
      <c r="J3" s="256"/>
      <c r="K3" s="256"/>
      <c r="L3" s="256"/>
      <c r="M3" s="256"/>
      <c r="N3" s="256"/>
      <c r="O3" s="256"/>
      <c r="P3" s="256"/>
      <c r="Q3" s="257"/>
      <c r="R3" s="255"/>
      <c r="S3" s="256"/>
      <c r="T3" s="257"/>
    </row>
    <row r="4" spans="1:20" ht="40.950000000000003" customHeight="1">
      <c r="A4" s="247" t="s">
        <v>831</v>
      </c>
      <c r="B4" s="247"/>
      <c r="C4" s="247"/>
      <c r="D4" s="247"/>
      <c r="E4" s="247"/>
      <c r="F4" s="247"/>
      <c r="G4" s="248" t="s">
        <v>468</v>
      </c>
      <c r="H4" s="248"/>
      <c r="I4" s="258"/>
      <c r="J4" s="259"/>
      <c r="K4" s="259"/>
      <c r="L4" s="259"/>
      <c r="M4" s="259"/>
      <c r="N4" s="259"/>
      <c r="O4" s="259"/>
      <c r="P4" s="259"/>
      <c r="Q4" s="260"/>
      <c r="R4" s="258"/>
      <c r="S4" s="259"/>
      <c r="T4" s="260"/>
    </row>
    <row r="5" spans="1:20" ht="40.950000000000003" customHeight="1">
      <c r="A5" s="247" t="s">
        <v>832</v>
      </c>
      <c r="B5" s="247"/>
      <c r="C5" s="247"/>
      <c r="D5" s="247"/>
      <c r="E5" s="247"/>
      <c r="F5" s="247"/>
      <c r="G5" s="248" t="s">
        <v>472</v>
      </c>
      <c r="H5" s="248"/>
      <c r="I5" s="249" t="s">
        <v>712</v>
      </c>
      <c r="J5" s="250"/>
      <c r="K5" s="250"/>
      <c r="L5" s="250"/>
      <c r="M5" s="250"/>
      <c r="N5" s="250"/>
      <c r="O5" s="250"/>
      <c r="P5" s="250"/>
      <c r="Q5" s="261"/>
      <c r="R5" s="267"/>
      <c r="S5" s="268"/>
      <c r="T5" s="269"/>
    </row>
    <row r="6" spans="1:20" ht="40.950000000000003" customHeight="1">
      <c r="A6" s="247" t="s">
        <v>833</v>
      </c>
      <c r="B6" s="247"/>
      <c r="C6" s="247"/>
      <c r="D6" s="247"/>
      <c r="E6" s="247"/>
      <c r="F6" s="247"/>
      <c r="G6" s="248" t="s">
        <v>472</v>
      </c>
      <c r="H6" s="248"/>
      <c r="I6" s="253"/>
      <c r="J6" s="262"/>
      <c r="K6" s="262"/>
      <c r="L6" s="262"/>
      <c r="M6" s="262"/>
      <c r="N6" s="262"/>
      <c r="O6" s="262"/>
      <c r="P6" s="262"/>
      <c r="Q6" s="263"/>
      <c r="R6" s="270" t="s">
        <v>474</v>
      </c>
      <c r="S6" s="271"/>
      <c r="T6" s="272"/>
    </row>
    <row r="7" spans="1:20" ht="40.950000000000003" customHeight="1">
      <c r="A7" s="247" t="s">
        <v>834</v>
      </c>
      <c r="B7" s="247"/>
      <c r="C7" s="247"/>
      <c r="D7" s="247"/>
      <c r="E7" s="247"/>
      <c r="F7" s="247"/>
      <c r="G7" s="248" t="s">
        <v>472</v>
      </c>
      <c r="H7" s="248"/>
      <c r="I7" s="273" t="s">
        <v>489</v>
      </c>
      <c r="J7" s="273"/>
      <c r="K7" s="273"/>
      <c r="L7" s="273"/>
      <c r="M7" s="273"/>
      <c r="N7" s="273"/>
      <c r="O7" s="273"/>
      <c r="P7" s="273"/>
      <c r="Q7" s="273"/>
      <c r="R7" s="248" t="s">
        <v>363</v>
      </c>
      <c r="S7" s="248"/>
      <c r="T7" s="248"/>
    </row>
    <row r="8" spans="1:20" ht="40.950000000000003" customHeight="1">
      <c r="A8" s="247" t="s">
        <v>835</v>
      </c>
      <c r="B8" s="247"/>
      <c r="C8" s="247"/>
      <c r="D8" s="247"/>
      <c r="E8" s="247"/>
      <c r="F8" s="247"/>
      <c r="G8" s="248" t="s">
        <v>472</v>
      </c>
      <c r="H8" s="248"/>
      <c r="I8" s="249" t="s">
        <v>712</v>
      </c>
      <c r="J8" s="250"/>
      <c r="K8" s="250"/>
      <c r="L8" s="250"/>
      <c r="M8" s="250"/>
      <c r="N8" s="250"/>
      <c r="O8" s="250"/>
      <c r="P8" s="250"/>
      <c r="Q8" s="250"/>
      <c r="R8" s="248"/>
      <c r="S8" s="248"/>
      <c r="T8" s="248"/>
    </row>
    <row r="9" spans="1:20" ht="40.950000000000003" customHeight="1">
      <c r="A9" s="247" t="s">
        <v>836</v>
      </c>
      <c r="B9" s="247"/>
      <c r="C9" s="247"/>
      <c r="D9" s="247"/>
      <c r="E9" s="247"/>
      <c r="F9" s="247"/>
      <c r="G9" s="248" t="s">
        <v>468</v>
      </c>
      <c r="H9" s="248"/>
      <c r="I9" s="251"/>
      <c r="J9" s="252"/>
      <c r="K9" s="252"/>
      <c r="L9" s="252"/>
      <c r="M9" s="252"/>
      <c r="N9" s="252"/>
      <c r="O9" s="252"/>
      <c r="P9" s="252"/>
      <c r="Q9" s="252"/>
      <c r="R9" s="248"/>
      <c r="S9" s="248"/>
      <c r="T9" s="248"/>
    </row>
    <row r="10" spans="1:20" ht="40.950000000000003" customHeight="1">
      <c r="A10" s="247" t="s">
        <v>837</v>
      </c>
      <c r="B10" s="247"/>
      <c r="C10" s="247"/>
      <c r="D10" s="247"/>
      <c r="E10" s="247"/>
      <c r="F10" s="247"/>
      <c r="G10" s="248" t="s">
        <v>472</v>
      </c>
      <c r="H10" s="248"/>
      <c r="I10" s="251"/>
      <c r="J10" s="252"/>
      <c r="K10" s="252"/>
      <c r="L10" s="252"/>
      <c r="M10" s="252"/>
      <c r="N10" s="252"/>
      <c r="O10" s="252"/>
      <c r="P10" s="252"/>
      <c r="Q10" s="252"/>
      <c r="R10" s="248"/>
      <c r="S10" s="248"/>
      <c r="T10" s="248"/>
    </row>
    <row r="11" spans="1:20" ht="40.950000000000003" customHeight="1">
      <c r="A11" s="247" t="s">
        <v>838</v>
      </c>
      <c r="B11" s="247"/>
      <c r="C11" s="247"/>
      <c r="D11" s="247"/>
      <c r="E11" s="247"/>
      <c r="F11" s="247"/>
      <c r="G11" s="248" t="s">
        <v>472</v>
      </c>
      <c r="H11" s="248"/>
      <c r="I11" s="251"/>
      <c r="J11" s="252"/>
      <c r="K11" s="252"/>
      <c r="L11" s="252"/>
      <c r="M11" s="252"/>
      <c r="N11" s="252"/>
      <c r="O11" s="252"/>
      <c r="P11" s="252"/>
      <c r="Q11" s="252"/>
      <c r="R11" s="273" t="s">
        <v>475</v>
      </c>
      <c r="S11" s="273"/>
      <c r="T11" s="273"/>
    </row>
    <row r="12" spans="1:20" ht="40.950000000000003" customHeight="1">
      <c r="A12" s="247" t="s">
        <v>839</v>
      </c>
      <c r="B12" s="247"/>
      <c r="C12" s="247"/>
      <c r="D12" s="247"/>
      <c r="E12" s="247"/>
      <c r="F12" s="247"/>
      <c r="G12" s="248" t="s">
        <v>472</v>
      </c>
      <c r="H12" s="248"/>
      <c r="I12" s="251"/>
      <c r="J12" s="252"/>
      <c r="K12" s="252"/>
      <c r="L12" s="252"/>
      <c r="M12" s="252"/>
      <c r="N12" s="252"/>
      <c r="O12" s="252"/>
      <c r="P12" s="252"/>
      <c r="Q12" s="252"/>
      <c r="R12" s="248"/>
      <c r="S12" s="248"/>
      <c r="T12" s="248"/>
    </row>
    <row r="13" spans="1:20" ht="40.950000000000003" customHeight="1">
      <c r="A13" s="247" t="s">
        <v>840</v>
      </c>
      <c r="B13" s="247"/>
      <c r="C13" s="247"/>
      <c r="D13" s="247"/>
      <c r="E13" s="247"/>
      <c r="F13" s="247"/>
      <c r="G13" s="248" t="s">
        <v>468</v>
      </c>
      <c r="H13" s="248"/>
      <c r="I13" s="251"/>
      <c r="J13" s="252"/>
      <c r="K13" s="252"/>
      <c r="L13" s="252"/>
      <c r="M13" s="252"/>
      <c r="N13" s="252"/>
      <c r="O13" s="252"/>
      <c r="P13" s="252"/>
      <c r="Q13" s="252"/>
      <c r="R13" s="273"/>
      <c r="S13" s="273"/>
      <c r="T13" s="273"/>
    </row>
    <row r="14" spans="1:20" ht="40.950000000000003" customHeight="1">
      <c r="A14" s="247" t="s">
        <v>841</v>
      </c>
      <c r="B14" s="247"/>
      <c r="C14" s="247"/>
      <c r="D14" s="247"/>
      <c r="E14" s="247"/>
      <c r="F14" s="247"/>
      <c r="G14" s="248" t="s">
        <v>472</v>
      </c>
      <c r="H14" s="248"/>
      <c r="I14" s="251"/>
      <c r="J14" s="252"/>
      <c r="K14" s="252"/>
      <c r="L14" s="252"/>
      <c r="M14" s="252"/>
      <c r="N14" s="252"/>
      <c r="O14" s="252"/>
      <c r="P14" s="252"/>
      <c r="Q14" s="252"/>
      <c r="R14" s="248"/>
      <c r="S14" s="248"/>
      <c r="T14" s="248"/>
    </row>
    <row r="15" spans="1:20" ht="40.950000000000003" customHeight="1">
      <c r="A15" s="247" t="s">
        <v>843</v>
      </c>
      <c r="B15" s="247"/>
      <c r="C15" s="247"/>
      <c r="D15" s="247"/>
      <c r="E15" s="247"/>
      <c r="F15" s="247"/>
      <c r="G15" s="248" t="s">
        <v>468</v>
      </c>
      <c r="H15" s="248"/>
      <c r="I15" s="253"/>
      <c r="J15" s="254"/>
      <c r="K15" s="254"/>
      <c r="L15" s="254"/>
      <c r="M15" s="254"/>
      <c r="N15" s="254"/>
      <c r="O15" s="254"/>
      <c r="P15" s="254"/>
      <c r="Q15" s="254"/>
      <c r="R15" s="248"/>
      <c r="S15" s="248"/>
      <c r="T15" s="248"/>
    </row>
    <row r="16" spans="1:20" ht="39.6" customHeight="1">
      <c r="A16" s="265" t="s">
        <v>842</v>
      </c>
      <c r="B16" s="265"/>
      <c r="C16" s="265"/>
      <c r="D16" s="265"/>
      <c r="E16" s="265"/>
      <c r="F16" s="265"/>
      <c r="G16" s="265"/>
      <c r="H16" s="265"/>
      <c r="I16" s="265"/>
      <c r="J16" s="265"/>
      <c r="K16" s="265"/>
      <c r="L16" s="265"/>
      <c r="M16" s="265"/>
      <c r="N16" s="265"/>
      <c r="O16" s="265"/>
      <c r="P16" s="265"/>
      <c r="Q16" s="265"/>
      <c r="R16" s="265"/>
      <c r="S16" s="265"/>
      <c r="T16" s="265"/>
    </row>
    <row r="17" s="12" customFormat="1"/>
  </sheetData>
  <mergeCells count="48">
    <mergeCell ref="A16:T16"/>
    <mergeCell ref="A1:T1"/>
    <mergeCell ref="R2:T2"/>
    <mergeCell ref="R5:T5"/>
    <mergeCell ref="R6:T6"/>
    <mergeCell ref="R7:T7"/>
    <mergeCell ref="R8:T8"/>
    <mergeCell ref="R9:T9"/>
    <mergeCell ref="R10:T10"/>
    <mergeCell ref="R11:T11"/>
    <mergeCell ref="R12:T12"/>
    <mergeCell ref="G11:H11"/>
    <mergeCell ref="I7:Q7"/>
    <mergeCell ref="I2:Q2"/>
    <mergeCell ref="R13:T13"/>
    <mergeCell ref="R14:T14"/>
    <mergeCell ref="G12:H12"/>
    <mergeCell ref="G13:H13"/>
    <mergeCell ref="G14:H14"/>
    <mergeCell ref="G2:H2"/>
    <mergeCell ref="G3:H3"/>
    <mergeCell ref="G4:H4"/>
    <mergeCell ref="G5:H5"/>
    <mergeCell ref="G6:H6"/>
    <mergeCell ref="G8:H8"/>
    <mergeCell ref="G9:H9"/>
    <mergeCell ref="G10:H10"/>
    <mergeCell ref="A2:F2"/>
    <mergeCell ref="A3:F3"/>
    <mergeCell ref="A4:F4"/>
    <mergeCell ref="A5:F5"/>
    <mergeCell ref="A6:F6"/>
    <mergeCell ref="A15:F15"/>
    <mergeCell ref="G15:H15"/>
    <mergeCell ref="I8:Q15"/>
    <mergeCell ref="R15:T15"/>
    <mergeCell ref="R3:T4"/>
    <mergeCell ref="A7:F7"/>
    <mergeCell ref="A8:F8"/>
    <mergeCell ref="A9:F9"/>
    <mergeCell ref="I5:Q6"/>
    <mergeCell ref="I3:Q4"/>
    <mergeCell ref="A10:F10"/>
    <mergeCell ref="A11:F11"/>
    <mergeCell ref="A12:F12"/>
    <mergeCell ref="A13:F13"/>
    <mergeCell ref="A14:F14"/>
    <mergeCell ref="G7:H7"/>
  </mergeCells>
  <phoneticPr fontId="2"/>
  <printOptions horizontalCentered="1"/>
  <pageMargins left="0.39370078740157483" right="0.19685039370078741" top="0.74803149606299213" bottom="0.74803149606299213"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T19"/>
  <sheetViews>
    <sheetView zoomScale="85" zoomScaleNormal="85" zoomScaleSheetLayoutView="85" workbookViewId="0">
      <selection sqref="A1:P1"/>
    </sheetView>
  </sheetViews>
  <sheetFormatPr defaultColWidth="5.6640625" defaultRowHeight="13.2"/>
  <cols>
    <col min="1" max="16384" width="5.6640625" style="1"/>
  </cols>
  <sheetData>
    <row r="1" spans="1:20" ht="26.4" customHeight="1">
      <c r="A1" s="281" t="s">
        <v>713</v>
      </c>
      <c r="B1" s="281"/>
      <c r="C1" s="281"/>
      <c r="D1" s="281"/>
      <c r="E1" s="281"/>
      <c r="F1" s="281"/>
      <c r="G1" s="281"/>
      <c r="H1" s="281"/>
      <c r="I1" s="281"/>
      <c r="J1" s="281"/>
      <c r="K1" s="281"/>
      <c r="L1" s="281"/>
      <c r="M1" s="281"/>
      <c r="N1" s="281"/>
      <c r="O1" s="281"/>
      <c r="P1" s="281"/>
      <c r="Q1" s="192"/>
      <c r="R1" s="192"/>
      <c r="S1" s="192"/>
      <c r="T1" s="192"/>
    </row>
    <row r="2" spans="1:20" s="12" customFormat="1" ht="26.4" customHeight="1">
      <c r="A2" s="282" t="s">
        <v>704</v>
      </c>
      <c r="B2" s="282"/>
      <c r="C2" s="282"/>
      <c r="D2" s="282"/>
      <c r="E2" s="282"/>
      <c r="F2" s="282"/>
      <c r="G2" s="282"/>
      <c r="H2" s="282"/>
      <c r="I2" s="282"/>
      <c r="J2" s="282"/>
      <c r="K2" s="282"/>
      <c r="L2" s="282"/>
      <c r="M2" s="282"/>
      <c r="N2" s="282"/>
      <c r="O2" s="282"/>
      <c r="P2" s="282"/>
    </row>
    <row r="3" spans="1:20" s="12" customFormat="1" ht="26.4" customHeight="1">
      <c r="A3" s="279" t="s">
        <v>705</v>
      </c>
      <c r="B3" s="279"/>
      <c r="C3" s="279"/>
      <c r="D3" s="279"/>
      <c r="E3" s="279"/>
      <c r="F3" s="279"/>
      <c r="G3" s="279"/>
      <c r="H3" s="279"/>
      <c r="I3" s="279"/>
      <c r="J3" s="279"/>
      <c r="K3" s="279"/>
      <c r="L3" s="279"/>
      <c r="M3" s="279"/>
      <c r="N3" s="279"/>
      <c r="O3" s="279"/>
      <c r="P3" s="279"/>
    </row>
    <row r="4" spans="1:20" s="12" customFormat="1" ht="26.4" customHeight="1">
      <c r="A4" s="195"/>
      <c r="B4" s="195"/>
      <c r="C4" s="195"/>
      <c r="D4" s="195"/>
      <c r="E4" s="195"/>
      <c r="F4" s="195"/>
      <c r="G4" s="195"/>
      <c r="H4" s="195"/>
      <c r="I4" s="195"/>
      <c r="J4" s="195"/>
      <c r="K4" s="195"/>
      <c r="L4" s="195"/>
      <c r="M4" s="195"/>
      <c r="N4" s="195"/>
      <c r="O4" s="195"/>
      <c r="P4" s="195"/>
    </row>
    <row r="5" spans="1:20" s="12" customFormat="1" ht="26.4" customHeight="1">
      <c r="A5" s="280" t="s">
        <v>706</v>
      </c>
      <c r="B5" s="280"/>
      <c r="C5" s="280"/>
      <c r="D5" s="280"/>
      <c r="E5" s="280"/>
      <c r="F5" s="280"/>
      <c r="G5" s="280"/>
      <c r="H5" s="280"/>
      <c r="I5" s="280"/>
      <c r="J5" s="280"/>
      <c r="K5" s="280"/>
      <c r="L5" s="280"/>
      <c r="M5" s="280"/>
      <c r="N5" s="280"/>
      <c r="O5" s="195"/>
      <c r="P5" s="195"/>
    </row>
    <row r="6" spans="1:20" s="12" customFormat="1" ht="26.4" customHeight="1">
      <c r="A6" s="280" t="s">
        <v>382</v>
      </c>
      <c r="B6" s="280"/>
      <c r="C6" s="280"/>
      <c r="D6" s="280"/>
      <c r="E6" s="280"/>
      <c r="F6" s="280"/>
      <c r="G6" s="280"/>
      <c r="H6" s="280"/>
      <c r="I6" s="280"/>
      <c r="J6" s="280"/>
      <c r="K6" s="280"/>
      <c r="L6" s="280"/>
      <c r="M6" s="280"/>
      <c r="N6" s="280"/>
      <c r="O6" s="195"/>
      <c r="P6" s="195"/>
    </row>
    <row r="7" spans="1:20" s="12" customFormat="1" ht="26.4" customHeight="1">
      <c r="A7" s="191"/>
      <c r="B7" s="191"/>
      <c r="C7" s="191"/>
      <c r="D7" s="191"/>
      <c r="E7" s="191"/>
      <c r="F7" s="191"/>
      <c r="G7" s="191"/>
      <c r="H7" s="191"/>
      <c r="I7" s="191"/>
      <c r="J7" s="191"/>
      <c r="K7" s="191"/>
      <c r="L7" s="191"/>
      <c r="M7" s="191"/>
      <c r="N7" s="191"/>
      <c r="O7" s="191"/>
      <c r="P7" s="191"/>
    </row>
    <row r="8" spans="1:20" s="12" customFormat="1" ht="26.4" customHeight="1">
      <c r="A8" s="191"/>
      <c r="B8" s="191"/>
      <c r="C8" s="276" t="s">
        <v>707</v>
      </c>
      <c r="D8" s="276"/>
      <c r="E8" s="276"/>
      <c r="F8" s="276"/>
      <c r="G8" s="276"/>
      <c r="H8" s="276"/>
      <c r="I8" s="276"/>
      <c r="J8" s="276"/>
      <c r="K8" s="276"/>
      <c r="L8" s="276"/>
      <c r="M8" s="276"/>
      <c r="N8" s="276"/>
      <c r="O8" s="276"/>
      <c r="P8" s="276"/>
    </row>
    <row r="9" spans="1:20" s="12" customFormat="1" ht="26.4" customHeight="1">
      <c r="A9" s="191"/>
      <c r="B9" s="191"/>
      <c r="C9" s="191"/>
      <c r="D9" s="191"/>
      <c r="E9" s="194" t="s">
        <v>708</v>
      </c>
      <c r="F9" s="277"/>
      <c r="G9" s="277"/>
      <c r="H9" s="277"/>
      <c r="I9" s="277"/>
      <c r="J9" s="277"/>
      <c r="K9" s="277"/>
      <c r="L9" s="277"/>
      <c r="M9" s="193" t="s">
        <v>89</v>
      </c>
      <c r="N9" s="191"/>
      <c r="O9" s="191"/>
      <c r="P9" s="191"/>
    </row>
    <row r="10" spans="1:20" s="12" customFormat="1" ht="26.4" customHeight="1">
      <c r="A10" s="191"/>
      <c r="B10" s="191"/>
      <c r="C10" s="276" t="s">
        <v>709</v>
      </c>
      <c r="D10" s="276"/>
      <c r="E10" s="276"/>
      <c r="F10" s="276"/>
      <c r="G10" s="276"/>
      <c r="H10" s="276"/>
      <c r="I10" s="276"/>
      <c r="J10" s="276"/>
      <c r="K10" s="276"/>
      <c r="L10" s="276"/>
      <c r="M10" s="276"/>
      <c r="N10" s="276"/>
      <c r="O10" s="276"/>
      <c r="P10" s="276"/>
    </row>
    <row r="11" spans="1:20" s="12" customFormat="1" ht="26.4" customHeight="1">
      <c r="A11" s="191"/>
      <c r="B11" s="191"/>
      <c r="C11" s="191"/>
      <c r="D11" s="191"/>
      <c r="E11" s="194" t="s">
        <v>708</v>
      </c>
      <c r="F11" s="277"/>
      <c r="G11" s="277"/>
      <c r="H11" s="277"/>
      <c r="I11" s="277"/>
      <c r="J11" s="277"/>
      <c r="K11" s="277"/>
      <c r="L11" s="277"/>
      <c r="M11" s="277"/>
      <c r="N11" s="277"/>
      <c r="O11" s="277"/>
      <c r="P11" s="193" t="s">
        <v>89</v>
      </c>
    </row>
    <row r="12" spans="1:20" s="12" customFormat="1" ht="26.4" customHeight="1">
      <c r="A12" s="191"/>
      <c r="B12" s="191"/>
      <c r="C12" s="276" t="s">
        <v>710</v>
      </c>
      <c r="D12" s="276"/>
      <c r="E12" s="276"/>
      <c r="F12" s="276"/>
      <c r="G12" s="276"/>
      <c r="H12" s="276"/>
      <c r="I12" s="276"/>
      <c r="J12" s="276"/>
      <c r="K12" s="276"/>
      <c r="L12" s="276"/>
      <c r="M12" s="276"/>
      <c r="N12" s="276"/>
      <c r="O12" s="276"/>
      <c r="P12" s="276"/>
    </row>
    <row r="13" spans="1:20" s="12" customFormat="1" ht="26.4" customHeight="1">
      <c r="A13" s="191"/>
      <c r="B13" s="191"/>
      <c r="C13" s="191"/>
      <c r="D13" s="191"/>
      <c r="E13" s="194" t="s">
        <v>708</v>
      </c>
      <c r="F13" s="277"/>
      <c r="G13" s="277"/>
      <c r="H13" s="277"/>
      <c r="I13" s="277"/>
      <c r="J13" s="277"/>
      <c r="K13" s="277"/>
      <c r="L13" s="277"/>
      <c r="M13" s="193" t="s">
        <v>89</v>
      </c>
      <c r="N13" s="191"/>
      <c r="O13" s="191"/>
      <c r="P13" s="191"/>
    </row>
    <row r="14" spans="1:20" s="12" customFormat="1" ht="26.4" customHeight="1">
      <c r="A14" s="191"/>
      <c r="B14" s="191"/>
      <c r="C14" s="276" t="s">
        <v>490</v>
      </c>
      <c r="D14" s="276"/>
      <c r="E14" s="276"/>
      <c r="F14" s="276"/>
      <c r="G14" s="276"/>
      <c r="H14" s="276"/>
      <c r="I14" s="276"/>
      <c r="J14" s="276"/>
      <c r="K14" s="276"/>
      <c r="L14" s="276"/>
      <c r="M14" s="276"/>
      <c r="N14" s="276"/>
      <c r="O14" s="276"/>
      <c r="P14" s="276"/>
    </row>
    <row r="15" spans="1:20" s="12" customFormat="1" ht="26.4" customHeight="1">
      <c r="A15" s="191"/>
      <c r="B15" s="191"/>
      <c r="C15" s="191"/>
      <c r="D15" s="191"/>
      <c r="E15" s="194" t="s">
        <v>708</v>
      </c>
      <c r="F15" s="278"/>
      <c r="G15" s="278"/>
      <c r="H15" s="278"/>
      <c r="I15" s="278"/>
      <c r="J15" s="278"/>
      <c r="K15" s="278"/>
      <c r="L15" s="278"/>
      <c r="M15" s="278"/>
      <c r="N15" s="278"/>
      <c r="O15" s="278"/>
      <c r="P15" s="193" t="s">
        <v>89</v>
      </c>
    </row>
    <row r="16" spans="1:20" s="12" customFormat="1" ht="26.4" customHeight="1">
      <c r="A16" s="191"/>
      <c r="B16" s="191"/>
      <c r="C16" s="276" t="s">
        <v>711</v>
      </c>
      <c r="D16" s="276"/>
      <c r="E16" s="276"/>
      <c r="F16" s="276"/>
      <c r="G16" s="276"/>
      <c r="H16" s="276"/>
      <c r="I16" s="276"/>
      <c r="J16" s="276"/>
      <c r="K16" s="276"/>
      <c r="L16" s="276"/>
      <c r="M16" s="276"/>
      <c r="N16" s="276"/>
      <c r="O16" s="276"/>
      <c r="P16" s="276"/>
    </row>
    <row r="17" spans="1:16" s="12" customFormat="1" ht="26.4" customHeight="1">
      <c r="A17" s="191"/>
      <c r="B17" s="191"/>
      <c r="C17" s="191"/>
      <c r="D17" s="191"/>
      <c r="E17" s="194" t="s">
        <v>708</v>
      </c>
      <c r="F17" s="274"/>
      <c r="G17" s="274"/>
      <c r="H17" s="274"/>
      <c r="I17" s="197" t="s">
        <v>714</v>
      </c>
      <c r="J17" s="275"/>
      <c r="K17" s="275"/>
      <c r="L17" s="275"/>
      <c r="M17" s="275"/>
      <c r="N17" s="275"/>
      <c r="O17" s="193" t="s">
        <v>89</v>
      </c>
      <c r="P17" s="191"/>
    </row>
    <row r="18" spans="1:16" s="12" customFormat="1" ht="26.4" customHeight="1">
      <c r="A18" s="191"/>
      <c r="B18" s="191"/>
      <c r="C18" s="191"/>
      <c r="D18" s="191"/>
      <c r="E18" s="191"/>
      <c r="F18" s="191"/>
      <c r="G18" s="191"/>
      <c r="H18" s="191"/>
      <c r="I18" s="191"/>
      <c r="J18" s="191"/>
      <c r="K18" s="191"/>
      <c r="L18" s="191"/>
      <c r="M18" s="191"/>
      <c r="N18" s="191"/>
      <c r="O18" s="191"/>
      <c r="P18" s="191"/>
    </row>
    <row r="19" spans="1:16" s="12" customFormat="1" ht="26.4" customHeight="1">
      <c r="A19" s="196"/>
      <c r="B19" s="196"/>
      <c r="C19" s="196"/>
      <c r="D19" s="196"/>
      <c r="E19" s="196"/>
      <c r="F19" s="196"/>
      <c r="G19" s="196"/>
      <c r="H19" s="196"/>
      <c r="I19" s="196"/>
      <c r="J19" s="196"/>
      <c r="K19" s="196"/>
      <c r="L19" s="196"/>
      <c r="M19" s="196"/>
      <c r="N19" s="196"/>
      <c r="O19" s="196"/>
      <c r="P19" s="196"/>
    </row>
  </sheetData>
  <mergeCells count="16">
    <mergeCell ref="A3:P3"/>
    <mergeCell ref="A5:N5"/>
    <mergeCell ref="A6:N6"/>
    <mergeCell ref="A1:P1"/>
    <mergeCell ref="A2:P2"/>
    <mergeCell ref="F17:H17"/>
    <mergeCell ref="J17:N17"/>
    <mergeCell ref="C8:P8"/>
    <mergeCell ref="C10:P10"/>
    <mergeCell ref="C12:P12"/>
    <mergeCell ref="C14:P14"/>
    <mergeCell ref="C16:P16"/>
    <mergeCell ref="F11:O11"/>
    <mergeCell ref="F13:L13"/>
    <mergeCell ref="F15:O15"/>
    <mergeCell ref="F9:L9"/>
  </mergeCells>
  <phoneticPr fontId="2"/>
  <dataValidations count="1">
    <dataValidation type="list" allowBlank="1" showInputMessage="1" showErrorMessage="1" sqref="F9" xr:uid="{00000000-0002-0000-0400-000000000000}">
      <formula1>"共創グループ,経済グループ,社会グループ,国際グループ,総務グループ"</formula1>
    </dataValidation>
  </dataValidations>
  <printOptions horizontalCentered="1"/>
  <pageMargins left="0.19685039370078741" right="0.19685039370078741" top="0.35433070866141736" bottom="0.35433070866141736" header="0" footer="0"/>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T39"/>
  <sheetViews>
    <sheetView topLeftCell="A13" zoomScaleNormal="100" zoomScaleSheetLayoutView="93" workbookViewId="0">
      <selection activeCell="B34" sqref="B34:C36"/>
    </sheetView>
  </sheetViews>
  <sheetFormatPr defaultColWidth="8.88671875" defaultRowHeight="20.25" customHeight="1"/>
  <cols>
    <col min="1" max="1" width="18.44140625" style="13" customWidth="1"/>
    <col min="2" max="2" width="5.44140625" style="13" customWidth="1"/>
    <col min="3" max="3" width="2.44140625" style="13" customWidth="1"/>
    <col min="4" max="4" width="3.44140625" style="13" customWidth="1"/>
    <col min="5" max="6" width="2.44140625" style="13" customWidth="1"/>
    <col min="7" max="7" width="5.44140625" style="13" customWidth="1"/>
    <col min="8" max="9" width="2.44140625" style="13" customWidth="1"/>
    <col min="10" max="10" width="14.44140625" style="13" customWidth="1"/>
    <col min="11" max="11" width="4.44140625" style="13" customWidth="1"/>
    <col min="12" max="12" width="5.44140625" style="13" customWidth="1"/>
    <col min="13" max="14" width="2.44140625" style="13" customWidth="1"/>
    <col min="15" max="17" width="2.33203125" style="13" customWidth="1"/>
    <col min="18" max="18" width="3.44140625" style="13" customWidth="1"/>
    <col min="19" max="19" width="2.44140625" style="13" customWidth="1"/>
    <col min="20" max="20" width="1.44140625" style="13" customWidth="1"/>
    <col min="21" max="16384" width="8.88671875" style="13"/>
  </cols>
  <sheetData>
    <row r="1" spans="1:20" ht="19.350000000000001" customHeight="1" thickBot="1">
      <c r="A1" s="14"/>
      <c r="B1" s="353" t="s">
        <v>193</v>
      </c>
      <c r="C1" s="353"/>
      <c r="D1" s="353"/>
      <c r="E1" s="353"/>
      <c r="F1" s="353"/>
      <c r="G1" s="353"/>
      <c r="H1" s="353"/>
      <c r="I1" s="353"/>
      <c r="J1" s="353"/>
      <c r="K1" s="353"/>
      <c r="L1" s="353"/>
      <c r="M1" s="353"/>
      <c r="N1" s="14"/>
      <c r="O1" s="283" t="s">
        <v>290</v>
      </c>
      <c r="P1" s="283"/>
      <c r="Q1" s="283"/>
      <c r="R1" s="283"/>
      <c r="S1" s="283"/>
      <c r="T1" s="283"/>
    </row>
    <row r="2" spans="1:20" ht="19.350000000000001" customHeight="1" thickBot="1">
      <c r="A2" s="15" t="s">
        <v>30</v>
      </c>
      <c r="B2" s="340" t="s">
        <v>844</v>
      </c>
      <c r="C2" s="341"/>
      <c r="D2" s="341"/>
      <c r="E2" s="341"/>
      <c r="F2" s="341"/>
      <c r="G2" s="341"/>
      <c r="H2" s="341"/>
      <c r="I2" s="341"/>
      <c r="J2" s="341"/>
      <c r="K2" s="341"/>
      <c r="L2" s="341"/>
      <c r="M2" s="341"/>
      <c r="N2" s="341"/>
      <c r="O2" s="341"/>
      <c r="P2" s="341"/>
      <c r="Q2" s="341"/>
      <c r="R2" s="341"/>
      <c r="S2" s="341"/>
      <c r="T2" s="342"/>
    </row>
    <row r="3" spans="1:20" ht="19.350000000000001" customHeight="1" thickBot="1">
      <c r="A3" s="15" t="s">
        <v>31</v>
      </c>
      <c r="B3" s="343" t="s">
        <v>683</v>
      </c>
      <c r="C3" s="344"/>
      <c r="D3" s="344"/>
      <c r="E3" s="344"/>
      <c r="F3" s="344"/>
      <c r="G3" s="344"/>
      <c r="H3" s="344"/>
      <c r="I3" s="344"/>
      <c r="J3" s="344"/>
      <c r="K3" s="344"/>
      <c r="L3" s="344"/>
      <c r="M3" s="344"/>
      <c r="N3" s="344"/>
      <c r="O3" s="344"/>
      <c r="P3" s="344"/>
      <c r="Q3" s="344"/>
      <c r="R3" s="344"/>
      <c r="S3" s="344"/>
      <c r="T3" s="345"/>
    </row>
    <row r="4" spans="1:20" ht="19.350000000000001" customHeight="1" thickBot="1">
      <c r="A4" s="15" t="s">
        <v>32</v>
      </c>
      <c r="B4" s="340" t="s">
        <v>681</v>
      </c>
      <c r="C4" s="341"/>
      <c r="D4" s="341"/>
      <c r="E4" s="341"/>
      <c r="F4" s="341"/>
      <c r="G4" s="341"/>
      <c r="H4" s="341"/>
      <c r="I4" s="346"/>
      <c r="J4" s="305" t="s">
        <v>33</v>
      </c>
      <c r="K4" s="307"/>
      <c r="L4" s="230">
        <v>2023</v>
      </c>
      <c r="M4" s="226" t="s">
        <v>150</v>
      </c>
      <c r="N4" s="295">
        <v>1</v>
      </c>
      <c r="O4" s="295"/>
      <c r="P4" s="226" t="s">
        <v>35</v>
      </c>
      <c r="Q4" s="295">
        <v>1</v>
      </c>
      <c r="R4" s="295"/>
      <c r="S4" s="226" t="s">
        <v>36</v>
      </c>
      <c r="T4" s="222"/>
    </row>
    <row r="5" spans="1:20" ht="19.350000000000001" customHeight="1" thickBot="1">
      <c r="A5" s="15" t="s">
        <v>692</v>
      </c>
      <c r="B5" s="352" t="s">
        <v>691</v>
      </c>
      <c r="C5" s="350"/>
      <c r="D5" s="350"/>
      <c r="E5" s="350"/>
      <c r="F5" s="349" t="s">
        <v>611</v>
      </c>
      <c r="G5" s="350"/>
      <c r="H5" s="350"/>
      <c r="I5" s="351"/>
      <c r="J5" s="305" t="s">
        <v>37</v>
      </c>
      <c r="K5" s="307"/>
      <c r="L5" s="347" t="s">
        <v>682</v>
      </c>
      <c r="M5" s="347"/>
      <c r="N5" s="347"/>
      <c r="O5" s="347"/>
      <c r="P5" s="347"/>
      <c r="Q5" s="347"/>
      <c r="R5" s="347"/>
      <c r="S5" s="347"/>
      <c r="T5" s="348"/>
    </row>
    <row r="6" spans="1:20" ht="19.350000000000001" customHeight="1" thickBot="1">
      <c r="A6" s="16" t="s">
        <v>38</v>
      </c>
      <c r="B6" s="230">
        <v>2023</v>
      </c>
      <c r="C6" s="227" t="s">
        <v>34</v>
      </c>
      <c r="D6" s="295">
        <v>1</v>
      </c>
      <c r="E6" s="295"/>
      <c r="F6" s="227" t="s">
        <v>35</v>
      </c>
      <c r="G6" s="231">
        <v>1</v>
      </c>
      <c r="H6" s="226" t="s">
        <v>52</v>
      </c>
      <c r="I6" s="226"/>
      <c r="J6" s="305" t="s">
        <v>39</v>
      </c>
      <c r="K6" s="307"/>
      <c r="L6" s="347" t="s">
        <v>845</v>
      </c>
      <c r="M6" s="347"/>
      <c r="N6" s="347"/>
      <c r="O6" s="347"/>
      <c r="P6" s="347"/>
      <c r="Q6" s="347"/>
      <c r="R6" s="347"/>
      <c r="S6" s="347"/>
      <c r="T6" s="348"/>
    </row>
    <row r="7" spans="1:20" ht="19.350000000000001" customHeight="1" thickBot="1">
      <c r="A7" s="333" t="s">
        <v>632</v>
      </c>
      <c r="B7" s="334"/>
      <c r="C7" s="334"/>
      <c r="D7" s="334"/>
      <c r="E7" s="334"/>
      <c r="F7" s="334"/>
      <c r="G7" s="334"/>
      <c r="H7" s="334"/>
      <c r="I7" s="334"/>
      <c r="J7" s="334"/>
      <c r="K7" s="334"/>
      <c r="L7" s="334"/>
      <c r="M7" s="334"/>
      <c r="N7" s="334"/>
      <c r="O7" s="334"/>
      <c r="P7" s="334"/>
      <c r="Q7" s="334"/>
      <c r="R7" s="334"/>
      <c r="S7" s="334"/>
      <c r="T7" s="335"/>
    </row>
    <row r="8" spans="1:20" ht="19.350000000000001" customHeight="1">
      <c r="A8" s="297" t="s">
        <v>458</v>
      </c>
      <c r="B8" s="17"/>
      <c r="C8" s="338" t="s">
        <v>289</v>
      </c>
      <c r="D8" s="338"/>
      <c r="E8" s="338"/>
      <c r="F8" s="338"/>
      <c r="G8" s="338"/>
      <c r="H8" s="338"/>
      <c r="I8" s="338"/>
      <c r="J8" s="338"/>
      <c r="K8" s="338"/>
      <c r="L8" s="338"/>
      <c r="M8" s="338"/>
      <c r="N8" s="338"/>
      <c r="O8" s="338"/>
      <c r="P8" s="338"/>
      <c r="Q8" s="338"/>
      <c r="R8" s="338"/>
      <c r="S8" s="338"/>
      <c r="T8" s="354"/>
    </row>
    <row r="9" spans="1:20" ht="19.350000000000001" customHeight="1" thickBot="1">
      <c r="A9" s="297"/>
      <c r="B9" s="225"/>
      <c r="C9" s="355" t="s">
        <v>510</v>
      </c>
      <c r="D9" s="355"/>
      <c r="E9" s="355"/>
      <c r="F9" s="355"/>
      <c r="G9" s="355"/>
      <c r="H9" s="355"/>
      <c r="I9" s="355"/>
      <c r="J9" s="355"/>
      <c r="K9" s="355"/>
      <c r="L9" s="355"/>
      <c r="M9" s="355"/>
      <c r="N9" s="355"/>
      <c r="O9" s="355"/>
      <c r="P9" s="355"/>
      <c r="Q9" s="355"/>
      <c r="R9" s="355"/>
      <c r="S9" s="355"/>
      <c r="T9" s="356"/>
    </row>
    <row r="10" spans="1:20" ht="19.350000000000001" customHeight="1">
      <c r="A10" s="297"/>
      <c r="B10" s="17"/>
      <c r="C10" s="338" t="s">
        <v>53</v>
      </c>
      <c r="D10" s="338"/>
      <c r="E10" s="338"/>
      <c r="F10" s="338"/>
      <c r="G10" s="338"/>
      <c r="H10" s="338"/>
      <c r="I10" s="338"/>
      <c r="J10" s="338"/>
      <c r="K10" s="338"/>
      <c r="L10" s="338"/>
      <c r="M10" s="338"/>
      <c r="N10" s="338"/>
      <c r="O10" s="338"/>
      <c r="P10" s="338"/>
      <c r="Q10" s="338"/>
      <c r="R10" s="338"/>
      <c r="S10" s="338"/>
      <c r="T10" s="354"/>
    </row>
    <row r="11" spans="1:20" ht="19.350000000000001" customHeight="1" thickBot="1">
      <c r="A11" s="297"/>
      <c r="B11" s="225"/>
      <c r="C11" s="355" t="s">
        <v>509</v>
      </c>
      <c r="D11" s="355"/>
      <c r="E11" s="355"/>
      <c r="F11" s="355"/>
      <c r="G11" s="355"/>
      <c r="H11" s="355"/>
      <c r="I11" s="355"/>
      <c r="J11" s="355"/>
      <c r="K11" s="355"/>
      <c r="L11" s="355"/>
      <c r="M11" s="355"/>
      <c r="N11" s="355"/>
      <c r="O11" s="355"/>
      <c r="P11" s="355"/>
      <c r="Q11" s="355"/>
      <c r="R11" s="355"/>
      <c r="S11" s="355"/>
      <c r="T11" s="356"/>
    </row>
    <row r="12" spans="1:20" ht="19.350000000000001" customHeight="1">
      <c r="A12" s="297"/>
      <c r="B12" s="17"/>
      <c r="C12" s="338" t="s">
        <v>54</v>
      </c>
      <c r="D12" s="338"/>
      <c r="E12" s="338"/>
      <c r="F12" s="338"/>
      <c r="G12" s="338"/>
      <c r="H12" s="338"/>
      <c r="I12" s="338"/>
      <c r="J12" s="338"/>
      <c r="K12" s="338"/>
      <c r="L12" s="338"/>
      <c r="M12" s="338"/>
      <c r="N12" s="338"/>
      <c r="O12" s="338"/>
      <c r="P12" s="338"/>
      <c r="Q12" s="338"/>
      <c r="R12" s="338"/>
      <c r="S12" s="338"/>
      <c r="T12" s="354"/>
    </row>
    <row r="13" spans="1:20" ht="19.350000000000001" customHeight="1" thickBot="1">
      <c r="A13" s="297"/>
      <c r="B13" s="225"/>
      <c r="C13" s="355" t="s">
        <v>695</v>
      </c>
      <c r="D13" s="355"/>
      <c r="E13" s="355"/>
      <c r="F13" s="355"/>
      <c r="G13" s="355"/>
      <c r="H13" s="355"/>
      <c r="I13" s="355"/>
      <c r="J13" s="355"/>
      <c r="K13" s="355"/>
      <c r="L13" s="355"/>
      <c r="M13" s="355"/>
      <c r="N13" s="355"/>
      <c r="O13" s="355"/>
      <c r="P13" s="355"/>
      <c r="Q13" s="355"/>
      <c r="R13" s="355"/>
      <c r="S13" s="355"/>
      <c r="T13" s="356"/>
    </row>
    <row r="14" spans="1:20" ht="19.350000000000001" customHeight="1">
      <c r="A14" s="297"/>
      <c r="B14" s="17"/>
      <c r="C14" s="338" t="s">
        <v>847</v>
      </c>
      <c r="D14" s="338"/>
      <c r="E14" s="338"/>
      <c r="F14" s="338"/>
      <c r="G14" s="338"/>
      <c r="H14" s="338"/>
      <c r="I14" s="338"/>
      <c r="J14" s="338"/>
      <c r="K14" s="338"/>
      <c r="L14" s="338"/>
      <c r="M14" s="338"/>
      <c r="N14" s="338"/>
      <c r="O14" s="338"/>
      <c r="P14" s="338"/>
      <c r="Q14" s="338"/>
      <c r="R14" s="338"/>
      <c r="S14" s="338"/>
      <c r="T14" s="354"/>
    </row>
    <row r="15" spans="1:20" ht="19.350000000000001" customHeight="1">
      <c r="A15" s="297"/>
      <c r="B15" s="218"/>
      <c r="C15" s="223"/>
      <c r="D15" s="303" t="s">
        <v>846</v>
      </c>
      <c r="E15" s="303"/>
      <c r="F15" s="303"/>
      <c r="G15" s="303"/>
      <c r="H15" s="303"/>
      <c r="I15" s="303"/>
      <c r="J15" s="303"/>
      <c r="K15" s="303"/>
      <c r="L15" s="303"/>
      <c r="M15" s="303"/>
      <c r="N15" s="303"/>
      <c r="O15" s="303"/>
      <c r="P15" s="303"/>
      <c r="Q15" s="303"/>
      <c r="R15" s="303"/>
      <c r="S15" s="303"/>
      <c r="T15" s="304"/>
    </row>
    <row r="16" spans="1:20" ht="19.350000000000001" customHeight="1">
      <c r="A16" s="297"/>
      <c r="B16" s="218"/>
      <c r="C16" s="223"/>
      <c r="D16" s="303" t="s">
        <v>848</v>
      </c>
      <c r="E16" s="303"/>
      <c r="F16" s="303"/>
      <c r="G16" s="303"/>
      <c r="H16" s="303"/>
      <c r="I16" s="303"/>
      <c r="J16" s="303"/>
      <c r="K16" s="303"/>
      <c r="L16" s="303"/>
      <c r="M16" s="303"/>
      <c r="N16" s="303"/>
      <c r="O16" s="303"/>
      <c r="P16" s="303"/>
      <c r="Q16" s="303"/>
      <c r="R16" s="303"/>
      <c r="S16" s="303"/>
      <c r="T16" s="304"/>
    </row>
    <row r="17" spans="1:20" ht="19.350000000000001" customHeight="1">
      <c r="A17" s="297"/>
      <c r="B17" s="218"/>
      <c r="C17" s="223"/>
      <c r="D17" s="303" t="s">
        <v>849</v>
      </c>
      <c r="E17" s="303"/>
      <c r="F17" s="303"/>
      <c r="G17" s="303"/>
      <c r="H17" s="303"/>
      <c r="I17" s="303"/>
      <c r="J17" s="303"/>
      <c r="K17" s="303"/>
      <c r="L17" s="303"/>
      <c r="M17" s="303"/>
      <c r="N17" s="303"/>
      <c r="O17" s="303"/>
      <c r="P17" s="303"/>
      <c r="Q17" s="303"/>
      <c r="R17" s="303"/>
      <c r="S17" s="303"/>
      <c r="T17" s="304"/>
    </row>
    <row r="18" spans="1:20" ht="19.350000000000001" customHeight="1">
      <c r="A18" s="297"/>
      <c r="B18" s="218"/>
      <c r="C18" s="223"/>
      <c r="D18" s="303" t="s">
        <v>850</v>
      </c>
      <c r="E18" s="303"/>
      <c r="F18" s="303"/>
      <c r="G18" s="303"/>
      <c r="H18" s="303"/>
      <c r="I18" s="303"/>
      <c r="J18" s="303"/>
      <c r="K18" s="303"/>
      <c r="L18" s="303"/>
      <c r="M18" s="303"/>
      <c r="N18" s="303"/>
      <c r="O18" s="303"/>
      <c r="P18" s="303"/>
      <c r="Q18" s="303"/>
      <c r="R18" s="303"/>
      <c r="S18" s="303"/>
      <c r="T18" s="304"/>
    </row>
    <row r="19" spans="1:20" ht="19.350000000000001" customHeight="1" thickBot="1">
      <c r="A19" s="297"/>
      <c r="B19" s="225"/>
      <c r="C19" s="329" t="s">
        <v>508</v>
      </c>
      <c r="D19" s="329"/>
      <c r="E19" s="329"/>
      <c r="F19" s="329"/>
      <c r="G19" s="329"/>
      <c r="H19" s="329"/>
      <c r="I19" s="329"/>
      <c r="J19" s="329"/>
      <c r="K19" s="329"/>
      <c r="L19" s="329"/>
      <c r="M19" s="329"/>
      <c r="N19" s="329"/>
      <c r="O19" s="329"/>
      <c r="P19" s="329"/>
      <c r="Q19" s="329"/>
      <c r="R19" s="329"/>
      <c r="S19" s="329"/>
      <c r="T19" s="330"/>
    </row>
    <row r="20" spans="1:20" ht="19.350000000000001" customHeight="1">
      <c r="A20" s="297"/>
      <c r="B20" s="17"/>
      <c r="C20" s="357" t="s">
        <v>88</v>
      </c>
      <c r="D20" s="357"/>
      <c r="E20" s="357"/>
      <c r="F20" s="357"/>
      <c r="G20" s="357"/>
      <c r="H20" s="357"/>
      <c r="I20" s="357"/>
      <c r="J20" s="357"/>
      <c r="K20" s="357"/>
      <c r="L20" s="357"/>
      <c r="M20" s="357"/>
      <c r="N20" s="357"/>
      <c r="O20" s="357"/>
      <c r="P20" s="357"/>
      <c r="Q20" s="357"/>
      <c r="R20" s="357"/>
      <c r="S20" s="18" t="s">
        <v>89</v>
      </c>
      <c r="T20" s="19"/>
    </row>
    <row r="21" spans="1:20" ht="19.350000000000001" customHeight="1" thickBot="1">
      <c r="A21" s="297"/>
      <c r="B21" s="225"/>
      <c r="C21" s="329" t="s">
        <v>55</v>
      </c>
      <c r="D21" s="329"/>
      <c r="E21" s="329"/>
      <c r="F21" s="329"/>
      <c r="G21" s="329"/>
      <c r="H21" s="329"/>
      <c r="I21" s="329"/>
      <c r="J21" s="329"/>
      <c r="K21" s="329"/>
      <c r="L21" s="329"/>
      <c r="M21" s="329"/>
      <c r="N21" s="329"/>
      <c r="O21" s="329"/>
      <c r="P21" s="329"/>
      <c r="Q21" s="329"/>
      <c r="R21" s="329"/>
      <c r="S21" s="329"/>
      <c r="T21" s="330"/>
    </row>
    <row r="22" spans="1:20" ht="19.350000000000001" customHeight="1" thickBot="1">
      <c r="A22" s="300"/>
      <c r="B22" s="17"/>
      <c r="C22" s="331" t="s">
        <v>40</v>
      </c>
      <c r="D22" s="331"/>
      <c r="E22" s="331"/>
      <c r="F22" s="331"/>
      <c r="G22" s="331"/>
      <c r="H22" s="331"/>
      <c r="I22" s="331"/>
      <c r="J22" s="331"/>
      <c r="K22" s="331"/>
      <c r="L22" s="331"/>
      <c r="M22" s="331"/>
      <c r="N22" s="331"/>
      <c r="O22" s="331"/>
      <c r="P22" s="331"/>
      <c r="Q22" s="331"/>
      <c r="R22" s="331"/>
      <c r="S22" s="331"/>
      <c r="T22" s="332"/>
    </row>
    <row r="23" spans="1:20" ht="19.350000000000001" customHeight="1" thickBot="1">
      <c r="A23" s="333" t="s">
        <v>633</v>
      </c>
      <c r="B23" s="334"/>
      <c r="C23" s="334"/>
      <c r="D23" s="334"/>
      <c r="E23" s="334"/>
      <c r="F23" s="334"/>
      <c r="G23" s="334"/>
      <c r="H23" s="334"/>
      <c r="I23" s="334"/>
      <c r="J23" s="334"/>
      <c r="K23" s="334"/>
      <c r="L23" s="334"/>
      <c r="M23" s="334"/>
      <c r="N23" s="334"/>
      <c r="O23" s="334"/>
      <c r="P23" s="334"/>
      <c r="Q23" s="334"/>
      <c r="R23" s="334"/>
      <c r="S23" s="334"/>
      <c r="T23" s="335"/>
    </row>
    <row r="24" spans="1:20" ht="19.350000000000001" customHeight="1">
      <c r="A24" s="336" t="s">
        <v>459</v>
      </c>
      <c r="B24" s="17"/>
      <c r="C24" s="338" t="s">
        <v>83</v>
      </c>
      <c r="D24" s="338"/>
      <c r="E24" s="338"/>
      <c r="F24" s="338"/>
      <c r="G24" s="338"/>
      <c r="H24" s="338"/>
      <c r="I24" s="338"/>
      <c r="J24" s="338"/>
      <c r="K24" s="338"/>
      <c r="L24" s="339" t="s">
        <v>851</v>
      </c>
      <c r="M24" s="339"/>
      <c r="N24" s="339"/>
      <c r="O24" s="338"/>
      <c r="P24" s="338"/>
      <c r="Q24" s="338"/>
      <c r="R24" s="219"/>
      <c r="S24" s="219"/>
      <c r="T24" s="24"/>
    </row>
    <row r="25" spans="1:20" ht="19.350000000000001" customHeight="1">
      <c r="A25" s="337"/>
      <c r="B25" s="20"/>
      <c r="C25" s="303" t="s">
        <v>503</v>
      </c>
      <c r="D25" s="303"/>
      <c r="E25" s="303"/>
      <c r="F25" s="303"/>
      <c r="G25" s="303"/>
      <c r="H25" s="303"/>
      <c r="I25" s="303"/>
      <c r="J25" s="303"/>
      <c r="K25" s="303"/>
      <c r="L25" s="284" t="s">
        <v>851</v>
      </c>
      <c r="M25" s="284"/>
      <c r="N25" s="284"/>
      <c r="O25" s="220"/>
      <c r="P25" s="220"/>
      <c r="Q25" s="220"/>
      <c r="R25" s="220"/>
      <c r="S25" s="220"/>
      <c r="T25" s="221"/>
    </row>
    <row r="26" spans="1:20" ht="19.350000000000001" customHeight="1">
      <c r="A26" s="337"/>
      <c r="B26" s="20"/>
      <c r="C26" s="303" t="s">
        <v>504</v>
      </c>
      <c r="D26" s="303"/>
      <c r="E26" s="303"/>
      <c r="F26" s="303"/>
      <c r="G26" s="303"/>
      <c r="H26" s="303"/>
      <c r="I26" s="303"/>
      <c r="J26" s="303"/>
      <c r="K26" s="303"/>
      <c r="L26" s="303" t="s">
        <v>84</v>
      </c>
      <c r="M26" s="303"/>
      <c r="N26" s="303"/>
      <c r="O26" s="298" t="s">
        <v>58</v>
      </c>
      <c r="P26" s="298"/>
      <c r="Q26" s="298"/>
      <c r="R26" s="223"/>
      <c r="S26" s="303" t="s">
        <v>59</v>
      </c>
      <c r="T26" s="304"/>
    </row>
    <row r="27" spans="1:20" ht="19.350000000000001" customHeight="1">
      <c r="A27" s="337"/>
      <c r="B27" s="20"/>
      <c r="C27" s="303" t="s">
        <v>505</v>
      </c>
      <c r="D27" s="303"/>
      <c r="E27" s="303"/>
      <c r="F27" s="303"/>
      <c r="G27" s="303"/>
      <c r="H27" s="303"/>
      <c r="I27" s="303"/>
      <c r="J27" s="303"/>
      <c r="K27" s="303"/>
      <c r="L27" s="303" t="s">
        <v>56</v>
      </c>
      <c r="M27" s="303"/>
      <c r="N27" s="303"/>
      <c r="O27" s="298" t="s">
        <v>58</v>
      </c>
      <c r="P27" s="298"/>
      <c r="Q27" s="298"/>
      <c r="R27" s="223"/>
      <c r="S27" s="303" t="s">
        <v>59</v>
      </c>
      <c r="T27" s="304"/>
    </row>
    <row r="28" spans="1:20" ht="19.350000000000001" customHeight="1">
      <c r="A28" s="337"/>
      <c r="B28" s="20"/>
      <c r="C28" s="303" t="s">
        <v>506</v>
      </c>
      <c r="D28" s="303"/>
      <c r="E28" s="303"/>
      <c r="F28" s="303"/>
      <c r="G28" s="303"/>
      <c r="H28" s="303"/>
      <c r="I28" s="303"/>
      <c r="J28" s="303"/>
      <c r="K28" s="303"/>
      <c r="L28" s="303" t="s">
        <v>84</v>
      </c>
      <c r="M28" s="303"/>
      <c r="N28" s="303"/>
      <c r="O28" s="298" t="s">
        <v>58</v>
      </c>
      <c r="P28" s="298"/>
      <c r="Q28" s="298"/>
      <c r="R28" s="223"/>
      <c r="S28" s="303" t="s">
        <v>59</v>
      </c>
      <c r="T28" s="304"/>
    </row>
    <row r="29" spans="1:20" ht="27" customHeight="1">
      <c r="A29" s="337"/>
      <c r="B29" s="20"/>
      <c r="C29" s="303" t="s">
        <v>507</v>
      </c>
      <c r="D29" s="303"/>
      <c r="E29" s="303"/>
      <c r="F29" s="303"/>
      <c r="G29" s="303"/>
      <c r="H29" s="303"/>
      <c r="I29" s="303"/>
      <c r="J29" s="303"/>
      <c r="K29" s="303"/>
      <c r="L29" s="284" t="s">
        <v>851</v>
      </c>
      <c r="M29" s="284"/>
      <c r="N29" s="284"/>
      <c r="O29" s="298" t="s">
        <v>87</v>
      </c>
      <c r="P29" s="298"/>
      <c r="Q29" s="298"/>
      <c r="R29" s="223"/>
      <c r="S29" s="303" t="s">
        <v>59</v>
      </c>
      <c r="T29" s="304"/>
    </row>
    <row r="30" spans="1:20" ht="19.350000000000001" customHeight="1">
      <c r="A30" s="337"/>
      <c r="B30" s="20"/>
      <c r="C30" s="303" t="s">
        <v>57</v>
      </c>
      <c r="D30" s="303"/>
      <c r="E30" s="303"/>
      <c r="F30" s="303"/>
      <c r="G30" s="303"/>
      <c r="H30" s="303"/>
      <c r="I30" s="303"/>
      <c r="J30" s="303"/>
      <c r="K30" s="303"/>
      <c r="L30" s="303" t="s">
        <v>56</v>
      </c>
      <c r="M30" s="303"/>
      <c r="N30" s="303"/>
      <c r="O30" s="298" t="s">
        <v>58</v>
      </c>
      <c r="P30" s="298"/>
      <c r="Q30" s="298"/>
      <c r="R30" s="223"/>
      <c r="S30" s="303" t="s">
        <v>59</v>
      </c>
      <c r="T30" s="304"/>
    </row>
    <row r="31" spans="1:20" ht="27.6" customHeight="1" thickBot="1">
      <c r="A31" s="337"/>
      <c r="B31" s="20"/>
      <c r="C31" s="303" t="s">
        <v>60</v>
      </c>
      <c r="D31" s="303"/>
      <c r="E31" s="328"/>
      <c r="F31" s="328"/>
      <c r="G31" s="328"/>
      <c r="H31" s="328"/>
      <c r="I31" s="328"/>
      <c r="J31" s="328"/>
      <c r="K31" s="21" t="s">
        <v>460</v>
      </c>
      <c r="L31" s="303" t="s">
        <v>56</v>
      </c>
      <c r="M31" s="303"/>
      <c r="N31" s="303"/>
      <c r="O31" s="298" t="s">
        <v>58</v>
      </c>
      <c r="P31" s="298"/>
      <c r="Q31" s="298"/>
      <c r="R31" s="223"/>
      <c r="S31" s="303" t="s">
        <v>59</v>
      </c>
      <c r="T31" s="304"/>
    </row>
    <row r="32" spans="1:20" ht="19.350000000000001" customHeight="1" thickBot="1">
      <c r="A32" s="305" t="s">
        <v>461</v>
      </c>
      <c r="B32" s="306"/>
      <c r="C32" s="306"/>
      <c r="D32" s="306"/>
      <c r="E32" s="306"/>
      <c r="F32" s="306"/>
      <c r="G32" s="306"/>
      <c r="H32" s="306"/>
      <c r="I32" s="306"/>
      <c r="J32" s="306"/>
      <c r="K32" s="306"/>
      <c r="L32" s="306"/>
      <c r="M32" s="306"/>
      <c r="N32" s="306"/>
      <c r="O32" s="306"/>
      <c r="P32" s="306"/>
      <c r="Q32" s="306"/>
      <c r="R32" s="306"/>
      <c r="S32" s="306"/>
      <c r="T32" s="307"/>
    </row>
    <row r="33" spans="1:20" ht="19.350000000000001" customHeight="1" thickBot="1">
      <c r="A33" s="291" t="s">
        <v>41</v>
      </c>
      <c r="B33" s="305"/>
      <c r="C33" s="306"/>
      <c r="D33" s="306"/>
      <c r="E33" s="306"/>
      <c r="F33" s="306"/>
      <c r="G33" s="306"/>
      <c r="H33" s="306"/>
      <c r="I33" s="306"/>
      <c r="J33" s="306"/>
      <c r="K33" s="306"/>
      <c r="L33" s="306"/>
      <c r="M33" s="306"/>
      <c r="N33" s="306"/>
      <c r="O33" s="306"/>
      <c r="P33" s="306"/>
      <c r="Q33" s="306"/>
      <c r="R33" s="306"/>
      <c r="S33" s="306"/>
      <c r="T33" s="307"/>
    </row>
    <row r="34" spans="1:20" ht="19.350000000000001" customHeight="1">
      <c r="A34" s="297"/>
      <c r="B34" s="291"/>
      <c r="C34" s="309"/>
      <c r="D34" s="17"/>
      <c r="E34" s="312" t="s">
        <v>511</v>
      </c>
      <c r="F34" s="312"/>
      <c r="G34" s="312"/>
      <c r="H34" s="312"/>
      <c r="I34" s="312"/>
      <c r="J34" s="312"/>
      <c r="K34" s="313"/>
      <c r="L34" s="291" t="s">
        <v>50</v>
      </c>
      <c r="M34" s="292"/>
      <c r="N34" s="309"/>
      <c r="O34" s="315"/>
      <c r="P34" s="316"/>
      <c r="Q34" s="316"/>
      <c r="R34" s="316"/>
      <c r="S34" s="316"/>
      <c r="T34" s="317"/>
    </row>
    <row r="35" spans="1:20" ht="19.350000000000001" customHeight="1">
      <c r="A35" s="297"/>
      <c r="B35" s="297"/>
      <c r="C35" s="310"/>
      <c r="D35" s="20"/>
      <c r="E35" s="324" t="s">
        <v>512</v>
      </c>
      <c r="F35" s="324"/>
      <c r="G35" s="324"/>
      <c r="H35" s="324"/>
      <c r="I35" s="324"/>
      <c r="J35" s="324"/>
      <c r="K35" s="325"/>
      <c r="L35" s="297"/>
      <c r="M35" s="298"/>
      <c r="N35" s="310"/>
      <c r="O35" s="318"/>
      <c r="P35" s="319"/>
      <c r="Q35" s="319"/>
      <c r="R35" s="319"/>
      <c r="S35" s="319"/>
      <c r="T35" s="320"/>
    </row>
    <row r="36" spans="1:20" ht="19.350000000000001" customHeight="1" thickBot="1">
      <c r="A36" s="308"/>
      <c r="B36" s="308"/>
      <c r="C36" s="311"/>
      <c r="D36" s="20"/>
      <c r="E36" s="326" t="s">
        <v>62</v>
      </c>
      <c r="F36" s="326"/>
      <c r="G36" s="326"/>
      <c r="H36" s="326"/>
      <c r="I36" s="326"/>
      <c r="J36" s="326"/>
      <c r="K36" s="327"/>
      <c r="L36" s="308"/>
      <c r="M36" s="314"/>
      <c r="N36" s="311"/>
      <c r="O36" s="321"/>
      <c r="P36" s="322"/>
      <c r="Q36" s="322"/>
      <c r="R36" s="322"/>
      <c r="S36" s="322"/>
      <c r="T36" s="323"/>
    </row>
    <row r="37" spans="1:20" ht="19.350000000000001" customHeight="1" thickBot="1">
      <c r="A37" s="15" t="s">
        <v>145</v>
      </c>
      <c r="B37" s="285" t="s">
        <v>352</v>
      </c>
      <c r="C37" s="286"/>
      <c r="D37" s="286"/>
      <c r="E37" s="286"/>
      <c r="F37" s="286"/>
      <c r="G37" s="286"/>
      <c r="H37" s="286"/>
      <c r="I37" s="286"/>
      <c r="J37" s="286"/>
      <c r="K37" s="287"/>
      <c r="L37" s="288" t="s">
        <v>42</v>
      </c>
      <c r="M37" s="291" t="s">
        <v>144</v>
      </c>
      <c r="N37" s="292"/>
      <c r="O37" s="292"/>
      <c r="P37" s="292"/>
      <c r="Q37" s="292"/>
      <c r="R37" s="292"/>
      <c r="S37" s="292"/>
      <c r="T37" s="293"/>
    </row>
    <row r="38" spans="1:20" ht="19.350000000000001" customHeight="1" thickBot="1">
      <c r="A38" s="15" t="s">
        <v>111</v>
      </c>
      <c r="B38" s="294"/>
      <c r="C38" s="295"/>
      <c r="D38" s="295"/>
      <c r="E38" s="295"/>
      <c r="F38" s="295"/>
      <c r="G38" s="295"/>
      <c r="H38" s="295"/>
      <c r="I38" s="295"/>
      <c r="J38" s="295"/>
      <c r="K38" s="296"/>
      <c r="L38" s="289"/>
      <c r="M38" s="297" t="s">
        <v>43</v>
      </c>
      <c r="N38" s="298"/>
      <c r="O38" s="298"/>
      <c r="P38" s="298"/>
      <c r="Q38" s="298"/>
      <c r="R38" s="298"/>
      <c r="S38" s="298"/>
      <c r="T38" s="299"/>
    </row>
    <row r="39" spans="1:20" ht="19.350000000000001" customHeight="1" thickBot="1">
      <c r="A39" s="15" t="s">
        <v>44</v>
      </c>
      <c r="B39" s="294"/>
      <c r="C39" s="295"/>
      <c r="D39" s="295"/>
      <c r="E39" s="295"/>
      <c r="F39" s="295"/>
      <c r="G39" s="295"/>
      <c r="H39" s="295"/>
      <c r="I39" s="295"/>
      <c r="J39" s="295"/>
      <c r="K39" s="296"/>
      <c r="L39" s="290"/>
      <c r="M39" s="300" t="s">
        <v>45</v>
      </c>
      <c r="N39" s="301"/>
      <c r="O39" s="301"/>
      <c r="P39" s="301"/>
      <c r="Q39" s="301"/>
      <c r="R39" s="301"/>
      <c r="S39" s="301"/>
      <c r="T39" s="302"/>
    </row>
  </sheetData>
  <mergeCells count="81">
    <mergeCell ref="B1:M1"/>
    <mergeCell ref="A7:T7"/>
    <mergeCell ref="A8:A22"/>
    <mergeCell ref="C8:T8"/>
    <mergeCell ref="C9:T9"/>
    <mergeCell ref="C10:T10"/>
    <mergeCell ref="C11:T11"/>
    <mergeCell ref="C12:T12"/>
    <mergeCell ref="C13:T13"/>
    <mergeCell ref="C14:T14"/>
    <mergeCell ref="D15:T15"/>
    <mergeCell ref="C20:F20"/>
    <mergeCell ref="G20:R20"/>
    <mergeCell ref="D16:T16"/>
    <mergeCell ref="D17:T17"/>
    <mergeCell ref="D18:T18"/>
    <mergeCell ref="C19:T19"/>
    <mergeCell ref="L5:T5"/>
    <mergeCell ref="D6:E6"/>
    <mergeCell ref="J6:K6"/>
    <mergeCell ref="L6:T6"/>
    <mergeCell ref="J5:K5"/>
    <mergeCell ref="F5:I5"/>
    <mergeCell ref="B5:E5"/>
    <mergeCell ref="B2:T2"/>
    <mergeCell ref="B3:T3"/>
    <mergeCell ref="B4:I4"/>
    <mergeCell ref="J4:K4"/>
    <mergeCell ref="N4:O4"/>
    <mergeCell ref="Q4:R4"/>
    <mergeCell ref="C21:T21"/>
    <mergeCell ref="C22:T22"/>
    <mergeCell ref="A23:T23"/>
    <mergeCell ref="S26:T26"/>
    <mergeCell ref="A24:A31"/>
    <mergeCell ref="C24:K24"/>
    <mergeCell ref="L24:N24"/>
    <mergeCell ref="O24:Q24"/>
    <mergeCell ref="C25:K25"/>
    <mergeCell ref="C26:K26"/>
    <mergeCell ref="L26:N26"/>
    <mergeCell ref="O26:Q26"/>
    <mergeCell ref="C28:K28"/>
    <mergeCell ref="L28:N28"/>
    <mergeCell ref="C27:K27"/>
    <mergeCell ref="L27:N27"/>
    <mergeCell ref="O27:Q27"/>
    <mergeCell ref="O28:Q28"/>
    <mergeCell ref="O31:Q31"/>
    <mergeCell ref="S27:T27"/>
    <mergeCell ref="C30:K30"/>
    <mergeCell ref="L30:N30"/>
    <mergeCell ref="O30:Q30"/>
    <mergeCell ref="S28:T28"/>
    <mergeCell ref="C29:K29"/>
    <mergeCell ref="L29:N29"/>
    <mergeCell ref="O29:Q29"/>
    <mergeCell ref="S29:T29"/>
    <mergeCell ref="S30:T30"/>
    <mergeCell ref="O34:T36"/>
    <mergeCell ref="E35:K35"/>
    <mergeCell ref="E36:K36"/>
    <mergeCell ref="C31:D31"/>
    <mergeCell ref="E31:J31"/>
    <mergeCell ref="L31:N31"/>
    <mergeCell ref="O1:T1"/>
    <mergeCell ref="L25:N25"/>
    <mergeCell ref="B37:K37"/>
    <mergeCell ref="L37:L39"/>
    <mergeCell ref="M37:T37"/>
    <mergeCell ref="B38:K38"/>
    <mergeCell ref="M38:T38"/>
    <mergeCell ref="B39:K39"/>
    <mergeCell ref="M39:T39"/>
    <mergeCell ref="S31:T31"/>
    <mergeCell ref="A32:T32"/>
    <mergeCell ref="A33:A36"/>
    <mergeCell ref="B33:T33"/>
    <mergeCell ref="B34:C36"/>
    <mergeCell ref="E34:K34"/>
    <mergeCell ref="L34:N36"/>
  </mergeCells>
  <phoneticPr fontId="2"/>
  <dataValidations count="1">
    <dataValidation type="list" allowBlank="1" showInputMessage="1" showErrorMessage="1" sqref="F5" xr:uid="{00000000-0002-0000-0500-000000000000}">
      <formula1>"議長,委員長"</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88" r:id="rId4" name="Check Box 20">
              <controlPr defaultSize="0" autoFill="0" autoLine="0" autoPict="0">
                <anchor moveWithCells="1">
                  <from>
                    <xdr:col>1</xdr:col>
                    <xdr:colOff>114300</xdr:colOff>
                    <xdr:row>23</xdr:row>
                    <xdr:rowOff>0</xdr:rowOff>
                  </from>
                  <to>
                    <xdr:col>1</xdr:col>
                    <xdr:colOff>373380</xdr:colOff>
                    <xdr:row>24</xdr:row>
                    <xdr:rowOff>0</xdr:rowOff>
                  </to>
                </anchor>
              </controlPr>
            </control>
          </mc:Choice>
        </mc:AlternateContent>
        <mc:AlternateContent xmlns:mc="http://schemas.openxmlformats.org/markup-compatibility/2006">
          <mc:Choice Requires="x14">
            <control shapeId="7189" r:id="rId5" name="Check Box 21">
              <controlPr defaultSize="0" autoFill="0" autoLine="0" autoPict="0">
                <anchor moveWithCells="1">
                  <from>
                    <xdr:col>1</xdr:col>
                    <xdr:colOff>114300</xdr:colOff>
                    <xdr:row>24</xdr:row>
                    <xdr:rowOff>0</xdr:rowOff>
                  </from>
                  <to>
                    <xdr:col>1</xdr:col>
                    <xdr:colOff>373380</xdr:colOff>
                    <xdr:row>25</xdr:row>
                    <xdr:rowOff>0</xdr:rowOff>
                  </to>
                </anchor>
              </controlPr>
            </control>
          </mc:Choice>
        </mc:AlternateContent>
        <mc:AlternateContent xmlns:mc="http://schemas.openxmlformats.org/markup-compatibility/2006">
          <mc:Choice Requires="x14">
            <control shapeId="7196" r:id="rId6" name="Check Box 28">
              <controlPr defaultSize="0" autoFill="0" autoLine="0" autoPict="0">
                <anchor moveWithCells="1">
                  <from>
                    <xdr:col>3</xdr:col>
                    <xdr:colOff>30480</xdr:colOff>
                    <xdr:row>32</xdr:row>
                    <xdr:rowOff>236220</xdr:rowOff>
                  </from>
                  <to>
                    <xdr:col>4</xdr:col>
                    <xdr:colOff>30480</xdr:colOff>
                    <xdr:row>33</xdr:row>
                    <xdr:rowOff>228600</xdr:rowOff>
                  </to>
                </anchor>
              </controlPr>
            </control>
          </mc:Choice>
        </mc:AlternateContent>
        <mc:AlternateContent xmlns:mc="http://schemas.openxmlformats.org/markup-compatibility/2006">
          <mc:Choice Requires="x14">
            <control shapeId="7197" r:id="rId7" name="Check Box 29">
              <controlPr defaultSize="0" autoFill="0" autoLine="0" autoPict="0">
                <anchor moveWithCells="1">
                  <from>
                    <xdr:col>3</xdr:col>
                    <xdr:colOff>30480</xdr:colOff>
                    <xdr:row>33</xdr:row>
                    <xdr:rowOff>236220</xdr:rowOff>
                  </from>
                  <to>
                    <xdr:col>4</xdr:col>
                    <xdr:colOff>30480</xdr:colOff>
                    <xdr:row>34</xdr:row>
                    <xdr:rowOff>228600</xdr:rowOff>
                  </to>
                </anchor>
              </controlPr>
            </control>
          </mc:Choice>
        </mc:AlternateContent>
        <mc:AlternateContent xmlns:mc="http://schemas.openxmlformats.org/markup-compatibility/2006">
          <mc:Choice Requires="x14">
            <control shapeId="7198" r:id="rId8" name="Check Box 30">
              <controlPr defaultSize="0" autoFill="0" autoLine="0" autoPict="0">
                <anchor moveWithCells="1">
                  <from>
                    <xdr:col>3</xdr:col>
                    <xdr:colOff>30480</xdr:colOff>
                    <xdr:row>34</xdr:row>
                    <xdr:rowOff>236220</xdr:rowOff>
                  </from>
                  <to>
                    <xdr:col>4</xdr:col>
                    <xdr:colOff>30480</xdr:colOff>
                    <xdr:row>35</xdr:row>
                    <xdr:rowOff>228600</xdr:rowOff>
                  </to>
                </anchor>
              </controlPr>
            </control>
          </mc:Choice>
        </mc:AlternateContent>
        <mc:AlternateContent xmlns:mc="http://schemas.openxmlformats.org/markup-compatibility/2006">
          <mc:Choice Requires="x14">
            <control shapeId="7210" r:id="rId9" name="Check Box 42">
              <controlPr defaultSize="0" autoFill="0" autoLine="0" autoPict="0">
                <anchor moveWithCells="1">
                  <from>
                    <xdr:col>1</xdr:col>
                    <xdr:colOff>114300</xdr:colOff>
                    <xdr:row>7</xdr:row>
                    <xdr:rowOff>30480</xdr:rowOff>
                  </from>
                  <to>
                    <xdr:col>1</xdr:col>
                    <xdr:colOff>289560</xdr:colOff>
                    <xdr:row>7</xdr:row>
                    <xdr:rowOff>198120</xdr:rowOff>
                  </to>
                </anchor>
              </controlPr>
            </control>
          </mc:Choice>
        </mc:AlternateContent>
        <mc:AlternateContent xmlns:mc="http://schemas.openxmlformats.org/markup-compatibility/2006">
          <mc:Choice Requires="x14">
            <control shapeId="7211" r:id="rId10" name="Check Box 43">
              <controlPr defaultSize="0" autoFill="0" autoLine="0" autoPict="0">
                <anchor moveWithCells="1">
                  <from>
                    <xdr:col>1</xdr:col>
                    <xdr:colOff>114300</xdr:colOff>
                    <xdr:row>9</xdr:row>
                    <xdr:rowOff>30480</xdr:rowOff>
                  </from>
                  <to>
                    <xdr:col>1</xdr:col>
                    <xdr:colOff>289560</xdr:colOff>
                    <xdr:row>9</xdr:row>
                    <xdr:rowOff>198120</xdr:rowOff>
                  </to>
                </anchor>
              </controlPr>
            </control>
          </mc:Choice>
        </mc:AlternateContent>
        <mc:AlternateContent xmlns:mc="http://schemas.openxmlformats.org/markup-compatibility/2006">
          <mc:Choice Requires="x14">
            <control shapeId="7212" r:id="rId11" name="Check Box 44">
              <controlPr defaultSize="0" autoFill="0" autoLine="0" autoPict="0">
                <anchor moveWithCells="1">
                  <from>
                    <xdr:col>1</xdr:col>
                    <xdr:colOff>114300</xdr:colOff>
                    <xdr:row>11</xdr:row>
                    <xdr:rowOff>30480</xdr:rowOff>
                  </from>
                  <to>
                    <xdr:col>1</xdr:col>
                    <xdr:colOff>289560</xdr:colOff>
                    <xdr:row>11</xdr:row>
                    <xdr:rowOff>198120</xdr:rowOff>
                  </to>
                </anchor>
              </controlPr>
            </control>
          </mc:Choice>
        </mc:AlternateContent>
        <mc:AlternateContent xmlns:mc="http://schemas.openxmlformats.org/markup-compatibility/2006">
          <mc:Choice Requires="x14">
            <control shapeId="7214" r:id="rId12" name="Check Box 46">
              <controlPr defaultSize="0" autoFill="0" autoLine="0" autoPict="0">
                <anchor moveWithCells="1">
                  <from>
                    <xdr:col>1</xdr:col>
                    <xdr:colOff>114300</xdr:colOff>
                    <xdr:row>13</xdr:row>
                    <xdr:rowOff>30480</xdr:rowOff>
                  </from>
                  <to>
                    <xdr:col>1</xdr:col>
                    <xdr:colOff>289560</xdr:colOff>
                    <xdr:row>13</xdr:row>
                    <xdr:rowOff>198120</xdr:rowOff>
                  </to>
                </anchor>
              </controlPr>
            </control>
          </mc:Choice>
        </mc:AlternateContent>
        <mc:AlternateContent xmlns:mc="http://schemas.openxmlformats.org/markup-compatibility/2006">
          <mc:Choice Requires="x14">
            <control shapeId="7215" r:id="rId13" name="Check Box 47">
              <controlPr defaultSize="0" autoFill="0" autoLine="0" autoPict="0">
                <anchor moveWithCells="1">
                  <from>
                    <xdr:col>1</xdr:col>
                    <xdr:colOff>335280</xdr:colOff>
                    <xdr:row>17</xdr:row>
                    <xdr:rowOff>30480</xdr:rowOff>
                  </from>
                  <to>
                    <xdr:col>2</xdr:col>
                    <xdr:colOff>121920</xdr:colOff>
                    <xdr:row>17</xdr:row>
                    <xdr:rowOff>198120</xdr:rowOff>
                  </to>
                </anchor>
              </controlPr>
            </control>
          </mc:Choice>
        </mc:AlternateContent>
        <mc:AlternateContent xmlns:mc="http://schemas.openxmlformats.org/markup-compatibility/2006">
          <mc:Choice Requires="x14">
            <control shapeId="7216" r:id="rId14" name="Check Box 48">
              <controlPr defaultSize="0" autoFill="0" autoLine="0" autoPict="0">
                <anchor moveWithCells="1">
                  <from>
                    <xdr:col>1</xdr:col>
                    <xdr:colOff>335280</xdr:colOff>
                    <xdr:row>16</xdr:row>
                    <xdr:rowOff>30480</xdr:rowOff>
                  </from>
                  <to>
                    <xdr:col>2</xdr:col>
                    <xdr:colOff>121920</xdr:colOff>
                    <xdr:row>16</xdr:row>
                    <xdr:rowOff>198120</xdr:rowOff>
                  </to>
                </anchor>
              </controlPr>
            </control>
          </mc:Choice>
        </mc:AlternateContent>
        <mc:AlternateContent xmlns:mc="http://schemas.openxmlformats.org/markup-compatibility/2006">
          <mc:Choice Requires="x14">
            <control shapeId="7218" r:id="rId15" name="Check Box 50">
              <controlPr defaultSize="0" autoFill="0" autoLine="0" autoPict="0">
                <anchor moveWithCells="1">
                  <from>
                    <xdr:col>1</xdr:col>
                    <xdr:colOff>335280</xdr:colOff>
                    <xdr:row>15</xdr:row>
                    <xdr:rowOff>30480</xdr:rowOff>
                  </from>
                  <to>
                    <xdr:col>2</xdr:col>
                    <xdr:colOff>121920</xdr:colOff>
                    <xdr:row>15</xdr:row>
                    <xdr:rowOff>198120</xdr:rowOff>
                  </to>
                </anchor>
              </controlPr>
            </control>
          </mc:Choice>
        </mc:AlternateContent>
        <mc:AlternateContent xmlns:mc="http://schemas.openxmlformats.org/markup-compatibility/2006">
          <mc:Choice Requires="x14">
            <control shapeId="7220" r:id="rId16" name="Check Box 52">
              <controlPr defaultSize="0" autoFill="0" autoLine="0" autoPict="0">
                <anchor moveWithCells="1">
                  <from>
                    <xdr:col>1</xdr:col>
                    <xdr:colOff>335280</xdr:colOff>
                    <xdr:row>14</xdr:row>
                    <xdr:rowOff>30480</xdr:rowOff>
                  </from>
                  <to>
                    <xdr:col>2</xdr:col>
                    <xdr:colOff>121920</xdr:colOff>
                    <xdr:row>14</xdr:row>
                    <xdr:rowOff>198120</xdr:rowOff>
                  </to>
                </anchor>
              </controlPr>
            </control>
          </mc:Choice>
        </mc:AlternateContent>
        <mc:AlternateContent xmlns:mc="http://schemas.openxmlformats.org/markup-compatibility/2006">
          <mc:Choice Requires="x14">
            <control shapeId="7221" r:id="rId17" name="Check Box 53">
              <controlPr defaultSize="0" autoFill="0" autoLine="0" autoPict="0">
                <anchor moveWithCells="1">
                  <from>
                    <xdr:col>1</xdr:col>
                    <xdr:colOff>114300</xdr:colOff>
                    <xdr:row>19</xdr:row>
                    <xdr:rowOff>30480</xdr:rowOff>
                  </from>
                  <to>
                    <xdr:col>1</xdr:col>
                    <xdr:colOff>289560</xdr:colOff>
                    <xdr:row>19</xdr:row>
                    <xdr:rowOff>198120</xdr:rowOff>
                  </to>
                </anchor>
              </controlPr>
            </control>
          </mc:Choice>
        </mc:AlternateContent>
        <mc:AlternateContent xmlns:mc="http://schemas.openxmlformats.org/markup-compatibility/2006">
          <mc:Choice Requires="x14">
            <control shapeId="7223" r:id="rId18" name="Check Box 55">
              <controlPr defaultSize="0" autoFill="0" autoLine="0" autoPict="0">
                <anchor moveWithCells="1">
                  <from>
                    <xdr:col>1</xdr:col>
                    <xdr:colOff>114300</xdr:colOff>
                    <xdr:row>21</xdr:row>
                    <xdr:rowOff>30480</xdr:rowOff>
                  </from>
                  <to>
                    <xdr:col>1</xdr:col>
                    <xdr:colOff>289560</xdr:colOff>
                    <xdr:row>21</xdr:row>
                    <xdr:rowOff>198120</xdr:rowOff>
                  </to>
                </anchor>
              </controlPr>
            </control>
          </mc:Choice>
        </mc:AlternateContent>
        <mc:AlternateContent xmlns:mc="http://schemas.openxmlformats.org/markup-compatibility/2006">
          <mc:Choice Requires="x14">
            <control shapeId="7224" r:id="rId19" name="Check Box 56">
              <controlPr defaultSize="0" autoFill="0" autoLine="0" autoPict="0">
                <anchor moveWithCells="1">
                  <from>
                    <xdr:col>1</xdr:col>
                    <xdr:colOff>114300</xdr:colOff>
                    <xdr:row>25</xdr:row>
                    <xdr:rowOff>30480</xdr:rowOff>
                  </from>
                  <to>
                    <xdr:col>1</xdr:col>
                    <xdr:colOff>289560</xdr:colOff>
                    <xdr:row>25</xdr:row>
                    <xdr:rowOff>198120</xdr:rowOff>
                  </to>
                </anchor>
              </controlPr>
            </control>
          </mc:Choice>
        </mc:AlternateContent>
        <mc:AlternateContent xmlns:mc="http://schemas.openxmlformats.org/markup-compatibility/2006">
          <mc:Choice Requires="x14">
            <control shapeId="7225" r:id="rId20" name="Check Box 57">
              <controlPr defaultSize="0" autoFill="0" autoLine="0" autoPict="0">
                <anchor moveWithCells="1">
                  <from>
                    <xdr:col>1</xdr:col>
                    <xdr:colOff>114300</xdr:colOff>
                    <xdr:row>26</xdr:row>
                    <xdr:rowOff>30480</xdr:rowOff>
                  </from>
                  <to>
                    <xdr:col>1</xdr:col>
                    <xdr:colOff>289560</xdr:colOff>
                    <xdr:row>26</xdr:row>
                    <xdr:rowOff>198120</xdr:rowOff>
                  </to>
                </anchor>
              </controlPr>
            </control>
          </mc:Choice>
        </mc:AlternateContent>
        <mc:AlternateContent xmlns:mc="http://schemas.openxmlformats.org/markup-compatibility/2006">
          <mc:Choice Requires="x14">
            <control shapeId="7226" r:id="rId21" name="Check Box 58">
              <controlPr defaultSize="0" autoFill="0" autoLine="0" autoPict="0">
                <anchor moveWithCells="1">
                  <from>
                    <xdr:col>1</xdr:col>
                    <xdr:colOff>114300</xdr:colOff>
                    <xdr:row>27</xdr:row>
                    <xdr:rowOff>30480</xdr:rowOff>
                  </from>
                  <to>
                    <xdr:col>1</xdr:col>
                    <xdr:colOff>289560</xdr:colOff>
                    <xdr:row>27</xdr:row>
                    <xdr:rowOff>198120</xdr:rowOff>
                  </to>
                </anchor>
              </controlPr>
            </control>
          </mc:Choice>
        </mc:AlternateContent>
        <mc:AlternateContent xmlns:mc="http://schemas.openxmlformats.org/markup-compatibility/2006">
          <mc:Choice Requires="x14">
            <control shapeId="7227" r:id="rId22" name="Check Box 59">
              <controlPr defaultSize="0" autoFill="0" autoLine="0" autoPict="0">
                <anchor moveWithCells="1">
                  <from>
                    <xdr:col>1</xdr:col>
                    <xdr:colOff>114300</xdr:colOff>
                    <xdr:row>28</xdr:row>
                    <xdr:rowOff>30480</xdr:rowOff>
                  </from>
                  <to>
                    <xdr:col>1</xdr:col>
                    <xdr:colOff>289560</xdr:colOff>
                    <xdr:row>28</xdr:row>
                    <xdr:rowOff>198120</xdr:rowOff>
                  </to>
                </anchor>
              </controlPr>
            </control>
          </mc:Choice>
        </mc:AlternateContent>
        <mc:AlternateContent xmlns:mc="http://schemas.openxmlformats.org/markup-compatibility/2006">
          <mc:Choice Requires="x14">
            <control shapeId="7228" r:id="rId23" name="Check Box 60">
              <controlPr defaultSize="0" autoFill="0" autoLine="0" autoPict="0">
                <anchor moveWithCells="1">
                  <from>
                    <xdr:col>1</xdr:col>
                    <xdr:colOff>114300</xdr:colOff>
                    <xdr:row>29</xdr:row>
                    <xdr:rowOff>30480</xdr:rowOff>
                  </from>
                  <to>
                    <xdr:col>1</xdr:col>
                    <xdr:colOff>289560</xdr:colOff>
                    <xdr:row>29</xdr:row>
                    <xdr:rowOff>198120</xdr:rowOff>
                  </to>
                </anchor>
              </controlPr>
            </control>
          </mc:Choice>
        </mc:AlternateContent>
        <mc:AlternateContent xmlns:mc="http://schemas.openxmlformats.org/markup-compatibility/2006">
          <mc:Choice Requires="x14">
            <control shapeId="7229" r:id="rId24" name="Check Box 61">
              <controlPr defaultSize="0" autoFill="0" autoLine="0" autoPict="0">
                <anchor moveWithCells="1">
                  <from>
                    <xdr:col>1</xdr:col>
                    <xdr:colOff>114300</xdr:colOff>
                    <xdr:row>30</xdr:row>
                    <xdr:rowOff>30480</xdr:rowOff>
                  </from>
                  <to>
                    <xdr:col>1</xdr:col>
                    <xdr:colOff>289560</xdr:colOff>
                    <xdr:row>30</xdr:row>
                    <xdr:rowOff>198120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1"/>
  <sheetViews>
    <sheetView zoomScaleNormal="100" zoomScaleSheetLayoutView="100" workbookViewId="0">
      <selection activeCell="B15" sqref="B15"/>
    </sheetView>
  </sheetViews>
  <sheetFormatPr defaultColWidth="8.88671875" defaultRowHeight="20.399999999999999" customHeight="1"/>
  <cols>
    <col min="1" max="1" width="18.44140625" style="13" customWidth="1"/>
    <col min="2" max="2" width="5.44140625" style="13" customWidth="1"/>
    <col min="3" max="3" width="2.44140625" style="13" customWidth="1"/>
    <col min="4" max="4" width="3.44140625" style="13" customWidth="1"/>
    <col min="5" max="6" width="2.44140625" style="13" customWidth="1"/>
    <col min="7" max="7" width="5.44140625" style="13" customWidth="1"/>
    <col min="8" max="9" width="2.44140625" style="13" customWidth="1"/>
    <col min="10" max="10" width="14.44140625" style="13" customWidth="1"/>
    <col min="11" max="11" width="4.44140625" style="13" customWidth="1"/>
    <col min="12" max="12" width="5.44140625" style="13" customWidth="1"/>
    <col min="13" max="14" width="2.44140625" style="13" customWidth="1"/>
    <col min="15" max="17" width="2.33203125" style="13" customWidth="1"/>
    <col min="18" max="18" width="3.44140625" style="13" customWidth="1"/>
    <col min="19" max="19" width="2.44140625" style="13" customWidth="1"/>
    <col min="20" max="20" width="1.44140625" style="13" customWidth="1"/>
    <col min="21" max="16384" width="8.88671875" style="13"/>
  </cols>
  <sheetData>
    <row r="1" spans="1:20" ht="18.899999999999999" customHeight="1" thickBot="1">
      <c r="A1" s="22" t="s">
        <v>192</v>
      </c>
      <c r="B1" s="353" t="s">
        <v>193</v>
      </c>
      <c r="C1" s="353"/>
      <c r="D1" s="353"/>
      <c r="E1" s="353"/>
      <c r="F1" s="353"/>
      <c r="G1" s="353"/>
      <c r="H1" s="353"/>
      <c r="I1" s="353"/>
      <c r="J1" s="353"/>
      <c r="K1" s="353"/>
      <c r="L1" s="353"/>
      <c r="M1" s="353"/>
      <c r="N1" s="23"/>
      <c r="O1" s="283" t="s">
        <v>527</v>
      </c>
      <c r="P1" s="283"/>
      <c r="Q1" s="283"/>
      <c r="R1" s="283"/>
      <c r="S1" s="283"/>
      <c r="T1" s="283"/>
    </row>
    <row r="2" spans="1:20" ht="18.899999999999999" customHeight="1" thickBot="1">
      <c r="A2" s="15" t="s">
        <v>30</v>
      </c>
      <c r="B2" s="360" t="s">
        <v>852</v>
      </c>
      <c r="C2" s="361"/>
      <c r="D2" s="361"/>
      <c r="E2" s="361"/>
      <c r="F2" s="361"/>
      <c r="G2" s="361"/>
      <c r="H2" s="361"/>
      <c r="I2" s="361"/>
      <c r="J2" s="361"/>
      <c r="K2" s="361"/>
      <c r="L2" s="361"/>
      <c r="M2" s="361"/>
      <c r="N2" s="361"/>
      <c r="O2" s="361"/>
      <c r="P2" s="361"/>
      <c r="Q2" s="361"/>
      <c r="R2" s="361"/>
      <c r="S2" s="361"/>
      <c r="T2" s="362"/>
    </row>
    <row r="3" spans="1:20" ht="18.899999999999999" customHeight="1" thickBot="1">
      <c r="A3" s="15" t="s">
        <v>31</v>
      </c>
      <c r="B3" s="363" t="s">
        <v>684</v>
      </c>
      <c r="C3" s="364"/>
      <c r="D3" s="364"/>
      <c r="E3" s="364"/>
      <c r="F3" s="364"/>
      <c r="G3" s="364"/>
      <c r="H3" s="364"/>
      <c r="I3" s="364"/>
      <c r="J3" s="364"/>
      <c r="K3" s="364"/>
      <c r="L3" s="364"/>
      <c r="M3" s="364"/>
      <c r="N3" s="364"/>
      <c r="O3" s="364"/>
      <c r="P3" s="364"/>
      <c r="Q3" s="364"/>
      <c r="R3" s="364"/>
      <c r="S3" s="364"/>
      <c r="T3" s="365"/>
    </row>
    <row r="4" spans="1:20" ht="18.899999999999999" customHeight="1" thickBot="1">
      <c r="A4" s="15" t="s">
        <v>32</v>
      </c>
      <c r="B4" s="340" t="str">
        <f>【様式1】受付表!B4</f>
        <v>〇〇〇〇〇〇〇〇〇〇〇〇〇委員会</v>
      </c>
      <c r="C4" s="341"/>
      <c r="D4" s="341"/>
      <c r="E4" s="341"/>
      <c r="F4" s="341"/>
      <c r="G4" s="341"/>
      <c r="H4" s="341"/>
      <c r="I4" s="346"/>
      <c r="J4" s="305" t="s">
        <v>33</v>
      </c>
      <c r="K4" s="307"/>
      <c r="L4" s="230">
        <v>2023</v>
      </c>
      <c r="M4" s="226" t="s">
        <v>150</v>
      </c>
      <c r="N4" s="295">
        <v>12</v>
      </c>
      <c r="O4" s="295"/>
      <c r="P4" s="226" t="s">
        <v>35</v>
      </c>
      <c r="Q4" s="295">
        <v>1</v>
      </c>
      <c r="R4" s="295"/>
      <c r="S4" s="226" t="s">
        <v>36</v>
      </c>
      <c r="T4" s="222"/>
    </row>
    <row r="5" spans="1:20" ht="18.899999999999999" customHeight="1" thickBot="1">
      <c r="A5" s="15" t="s">
        <v>692</v>
      </c>
      <c r="B5" s="352" t="str">
        <f>【様式1】受付表!B5</f>
        <v>青年太郎</v>
      </c>
      <c r="C5" s="350"/>
      <c r="D5" s="350"/>
      <c r="E5" s="350"/>
      <c r="F5" s="349" t="str">
        <f>【様式1】受付表!F5</f>
        <v>委員長</v>
      </c>
      <c r="G5" s="350"/>
      <c r="H5" s="350"/>
      <c r="I5" s="351"/>
      <c r="J5" s="305" t="s">
        <v>37</v>
      </c>
      <c r="K5" s="307"/>
      <c r="L5" s="347" t="s">
        <v>682</v>
      </c>
      <c r="M5" s="347"/>
      <c r="N5" s="347"/>
      <c r="O5" s="347"/>
      <c r="P5" s="347"/>
      <c r="Q5" s="347"/>
      <c r="R5" s="347"/>
      <c r="S5" s="347"/>
      <c r="T5" s="348"/>
    </row>
    <row r="6" spans="1:20" ht="18.899999999999999" customHeight="1" thickBot="1">
      <c r="A6" s="16" t="s">
        <v>38</v>
      </c>
      <c r="B6" s="230">
        <v>2023</v>
      </c>
      <c r="C6" s="227" t="s">
        <v>34</v>
      </c>
      <c r="D6" s="295">
        <v>12</v>
      </c>
      <c r="E6" s="295"/>
      <c r="F6" s="227" t="s">
        <v>35</v>
      </c>
      <c r="G6" s="231">
        <v>1</v>
      </c>
      <c r="H6" s="226" t="s">
        <v>52</v>
      </c>
      <c r="I6" s="226"/>
      <c r="J6" s="305" t="s">
        <v>39</v>
      </c>
      <c r="K6" s="307"/>
      <c r="L6" s="347" t="s">
        <v>845</v>
      </c>
      <c r="M6" s="347"/>
      <c r="N6" s="347"/>
      <c r="O6" s="347"/>
      <c r="P6" s="347"/>
      <c r="Q6" s="347"/>
      <c r="R6" s="347"/>
      <c r="S6" s="347"/>
      <c r="T6" s="348"/>
    </row>
    <row r="7" spans="1:20" ht="18.899999999999999" customHeight="1" thickBot="1">
      <c r="A7" s="333" t="s">
        <v>634</v>
      </c>
      <c r="B7" s="334"/>
      <c r="C7" s="334"/>
      <c r="D7" s="334"/>
      <c r="E7" s="334"/>
      <c r="F7" s="334"/>
      <c r="G7" s="334"/>
      <c r="H7" s="334"/>
      <c r="I7" s="334"/>
      <c r="J7" s="334"/>
      <c r="K7" s="334"/>
      <c r="L7" s="334"/>
      <c r="M7" s="334"/>
      <c r="N7" s="334"/>
      <c r="O7" s="334"/>
      <c r="P7" s="334"/>
      <c r="Q7" s="334"/>
      <c r="R7" s="334"/>
      <c r="S7" s="334"/>
      <c r="T7" s="335"/>
    </row>
    <row r="8" spans="1:20" ht="18.899999999999999" customHeight="1">
      <c r="A8" s="336" t="s">
        <v>459</v>
      </c>
      <c r="B8" s="17"/>
      <c r="C8" s="338" t="s">
        <v>83</v>
      </c>
      <c r="D8" s="338"/>
      <c r="E8" s="338"/>
      <c r="F8" s="338"/>
      <c r="G8" s="338"/>
      <c r="H8" s="338"/>
      <c r="I8" s="338"/>
      <c r="J8" s="338"/>
      <c r="K8" s="338"/>
      <c r="L8" s="339" t="s">
        <v>851</v>
      </c>
      <c r="M8" s="339"/>
      <c r="N8" s="339"/>
      <c r="O8" s="338"/>
      <c r="P8" s="338"/>
      <c r="Q8" s="338"/>
      <c r="R8" s="219"/>
      <c r="S8" s="219"/>
      <c r="T8" s="24"/>
    </row>
    <row r="9" spans="1:20" ht="18.899999999999999" customHeight="1">
      <c r="A9" s="337"/>
      <c r="B9" s="20"/>
      <c r="C9" s="303" t="s">
        <v>503</v>
      </c>
      <c r="D9" s="303"/>
      <c r="E9" s="303"/>
      <c r="F9" s="303"/>
      <c r="G9" s="303"/>
      <c r="H9" s="303"/>
      <c r="I9" s="303"/>
      <c r="J9" s="303"/>
      <c r="K9" s="303"/>
      <c r="L9" s="284" t="s">
        <v>851</v>
      </c>
      <c r="M9" s="284"/>
      <c r="N9" s="284"/>
      <c r="O9" s="220"/>
      <c r="P9" s="220"/>
      <c r="Q9" s="220"/>
      <c r="R9" s="220"/>
      <c r="S9" s="220"/>
      <c r="T9" s="221"/>
    </row>
    <row r="10" spans="1:20" ht="18.899999999999999" customHeight="1">
      <c r="A10" s="337"/>
      <c r="B10" s="20"/>
      <c r="C10" s="303" t="s">
        <v>513</v>
      </c>
      <c r="D10" s="303"/>
      <c r="E10" s="303"/>
      <c r="F10" s="303"/>
      <c r="G10" s="303"/>
      <c r="H10" s="303"/>
      <c r="I10" s="303"/>
      <c r="J10" s="303"/>
      <c r="K10" s="303"/>
      <c r="L10" s="359" t="s">
        <v>84</v>
      </c>
      <c r="M10" s="359"/>
      <c r="N10" s="359"/>
      <c r="O10" s="298" t="s">
        <v>58</v>
      </c>
      <c r="P10" s="298"/>
      <c r="Q10" s="298"/>
      <c r="R10" s="232"/>
      <c r="S10" s="303" t="s">
        <v>59</v>
      </c>
      <c r="T10" s="304"/>
    </row>
    <row r="11" spans="1:20" ht="18.899999999999999" customHeight="1">
      <c r="A11" s="337"/>
      <c r="B11" s="20"/>
      <c r="C11" s="303" t="s">
        <v>505</v>
      </c>
      <c r="D11" s="303"/>
      <c r="E11" s="303"/>
      <c r="F11" s="303"/>
      <c r="G11" s="303"/>
      <c r="H11" s="303"/>
      <c r="I11" s="303"/>
      <c r="J11" s="303"/>
      <c r="K11" s="303"/>
      <c r="L11" s="359" t="s">
        <v>84</v>
      </c>
      <c r="M11" s="359"/>
      <c r="N11" s="359"/>
      <c r="O11" s="298" t="s">
        <v>58</v>
      </c>
      <c r="P11" s="298"/>
      <c r="Q11" s="298"/>
      <c r="R11" s="232"/>
      <c r="S11" s="303" t="s">
        <v>59</v>
      </c>
      <c r="T11" s="304"/>
    </row>
    <row r="12" spans="1:20" ht="18.899999999999999" customHeight="1">
      <c r="A12" s="337"/>
      <c r="B12" s="20"/>
      <c r="C12" s="303" t="s">
        <v>514</v>
      </c>
      <c r="D12" s="303"/>
      <c r="E12" s="303"/>
      <c r="F12" s="303"/>
      <c r="G12" s="303"/>
      <c r="H12" s="303"/>
      <c r="I12" s="303"/>
      <c r="J12" s="303"/>
      <c r="K12" s="303"/>
      <c r="L12" s="359" t="s">
        <v>84</v>
      </c>
      <c r="M12" s="359"/>
      <c r="N12" s="359"/>
      <c r="O12" s="298" t="s">
        <v>58</v>
      </c>
      <c r="P12" s="298"/>
      <c r="Q12" s="298"/>
      <c r="R12" s="232"/>
      <c r="S12" s="303" t="s">
        <v>59</v>
      </c>
      <c r="T12" s="304"/>
    </row>
    <row r="13" spans="1:20" ht="27" customHeight="1">
      <c r="A13" s="337"/>
      <c r="B13" s="20"/>
      <c r="C13" s="303" t="s">
        <v>507</v>
      </c>
      <c r="D13" s="303"/>
      <c r="E13" s="303"/>
      <c r="F13" s="303"/>
      <c r="G13" s="303"/>
      <c r="H13" s="303"/>
      <c r="I13" s="303"/>
      <c r="J13" s="303"/>
      <c r="K13" s="303"/>
      <c r="L13" s="284" t="s">
        <v>851</v>
      </c>
      <c r="M13" s="284"/>
      <c r="N13" s="284"/>
      <c r="O13" s="298" t="s">
        <v>87</v>
      </c>
      <c r="P13" s="298"/>
      <c r="Q13" s="298"/>
      <c r="R13" s="232"/>
      <c r="S13" s="303" t="s">
        <v>59</v>
      </c>
      <c r="T13" s="304"/>
    </row>
    <row r="14" spans="1:20" ht="18.899999999999999" customHeight="1">
      <c r="A14" s="337"/>
      <c r="B14" s="20"/>
      <c r="C14" s="303" t="s">
        <v>57</v>
      </c>
      <c r="D14" s="303"/>
      <c r="E14" s="303"/>
      <c r="F14" s="303"/>
      <c r="G14" s="303"/>
      <c r="H14" s="303"/>
      <c r="I14" s="303"/>
      <c r="J14" s="303"/>
      <c r="K14" s="303"/>
      <c r="L14" s="359" t="s">
        <v>84</v>
      </c>
      <c r="M14" s="359"/>
      <c r="N14" s="359"/>
      <c r="O14" s="298" t="s">
        <v>58</v>
      </c>
      <c r="P14" s="298"/>
      <c r="Q14" s="298"/>
      <c r="R14" s="232"/>
      <c r="S14" s="303" t="s">
        <v>59</v>
      </c>
      <c r="T14" s="304"/>
    </row>
    <row r="15" spans="1:20" ht="25.5" customHeight="1" thickBot="1">
      <c r="A15" s="337"/>
      <c r="B15" s="20"/>
      <c r="C15" s="303" t="s">
        <v>60</v>
      </c>
      <c r="D15" s="303"/>
      <c r="E15" s="366"/>
      <c r="F15" s="366"/>
      <c r="G15" s="366"/>
      <c r="H15" s="366"/>
      <c r="I15" s="366"/>
      <c r="J15" s="366"/>
      <c r="K15" s="21" t="s">
        <v>460</v>
      </c>
      <c r="L15" s="359" t="s">
        <v>853</v>
      </c>
      <c r="M15" s="359"/>
      <c r="N15" s="359"/>
      <c r="O15" s="298" t="s">
        <v>58</v>
      </c>
      <c r="P15" s="298"/>
      <c r="Q15" s="298"/>
      <c r="R15" s="232"/>
      <c r="S15" s="303" t="s">
        <v>59</v>
      </c>
      <c r="T15" s="304"/>
    </row>
    <row r="16" spans="1:20" ht="18.899999999999999" customHeight="1" thickBot="1">
      <c r="A16" s="333" t="s">
        <v>635</v>
      </c>
      <c r="B16" s="334"/>
      <c r="C16" s="334"/>
      <c r="D16" s="334"/>
      <c r="E16" s="334"/>
      <c r="F16" s="334"/>
      <c r="G16" s="334"/>
      <c r="H16" s="334"/>
      <c r="I16" s="334"/>
      <c r="J16" s="334"/>
      <c r="K16" s="334"/>
      <c r="L16" s="334"/>
      <c r="M16" s="334"/>
      <c r="N16" s="334"/>
      <c r="O16" s="334"/>
      <c r="P16" s="334"/>
      <c r="Q16" s="334"/>
      <c r="R16" s="334"/>
      <c r="S16" s="334"/>
      <c r="T16" s="335"/>
    </row>
    <row r="17" spans="1:20" ht="18.899999999999999" customHeight="1">
      <c r="A17" s="336"/>
      <c r="B17" s="17"/>
      <c r="C17" s="338" t="s">
        <v>546</v>
      </c>
      <c r="D17" s="338"/>
      <c r="E17" s="338"/>
      <c r="F17" s="338"/>
      <c r="G17" s="338"/>
      <c r="H17" s="338"/>
      <c r="I17" s="338"/>
      <c r="J17" s="338"/>
      <c r="K17" s="338"/>
      <c r="L17" s="339" t="s">
        <v>851</v>
      </c>
      <c r="M17" s="339"/>
      <c r="N17" s="339"/>
      <c r="O17" s="338"/>
      <c r="P17" s="338"/>
      <c r="Q17" s="338"/>
      <c r="R17" s="219"/>
      <c r="S17" s="219"/>
      <c r="T17" s="24"/>
    </row>
    <row r="18" spans="1:20" ht="18.899999999999999" customHeight="1" thickBot="1">
      <c r="A18" s="358"/>
      <c r="B18" s="224"/>
      <c r="C18" s="355" t="s">
        <v>547</v>
      </c>
      <c r="D18" s="355"/>
      <c r="E18" s="355"/>
      <c r="F18" s="355"/>
      <c r="G18" s="355"/>
      <c r="H18" s="355"/>
      <c r="I18" s="355"/>
      <c r="J18" s="355"/>
      <c r="K18" s="355"/>
      <c r="L18" s="284" t="s">
        <v>851</v>
      </c>
      <c r="M18" s="284"/>
      <c r="N18" s="284"/>
      <c r="O18" s="220"/>
      <c r="P18" s="220"/>
      <c r="Q18" s="220"/>
      <c r="R18" s="220"/>
      <c r="S18" s="220"/>
      <c r="T18" s="221"/>
    </row>
    <row r="19" spans="1:20" ht="18.899999999999999" customHeight="1" thickBot="1">
      <c r="A19" s="333" t="s">
        <v>636</v>
      </c>
      <c r="B19" s="334"/>
      <c r="C19" s="334"/>
      <c r="D19" s="334"/>
      <c r="E19" s="334"/>
      <c r="F19" s="334"/>
      <c r="G19" s="334"/>
      <c r="H19" s="334"/>
      <c r="I19" s="334"/>
      <c r="J19" s="334"/>
      <c r="K19" s="334"/>
      <c r="L19" s="334"/>
      <c r="M19" s="334"/>
      <c r="N19" s="334"/>
      <c r="O19" s="334"/>
      <c r="P19" s="334"/>
      <c r="Q19" s="334"/>
      <c r="R19" s="334"/>
      <c r="S19" s="334"/>
      <c r="T19" s="335"/>
    </row>
    <row r="20" spans="1:20" ht="18.899999999999999" customHeight="1">
      <c r="A20" s="336" t="s">
        <v>459</v>
      </c>
      <c r="B20" s="20"/>
      <c r="C20" s="303" t="s">
        <v>515</v>
      </c>
      <c r="D20" s="303"/>
      <c r="E20" s="303"/>
      <c r="F20" s="303"/>
      <c r="G20" s="303"/>
      <c r="H20" s="303"/>
      <c r="I20" s="303"/>
      <c r="J20" s="303"/>
      <c r="K20" s="303"/>
      <c r="L20" s="359" t="s">
        <v>84</v>
      </c>
      <c r="M20" s="359"/>
      <c r="N20" s="359"/>
      <c r="O20" s="298" t="s">
        <v>58</v>
      </c>
      <c r="P20" s="298"/>
      <c r="Q20" s="298"/>
      <c r="R20" s="232"/>
      <c r="S20" s="303" t="s">
        <v>59</v>
      </c>
      <c r="T20" s="304"/>
    </row>
    <row r="21" spans="1:20" ht="18.899999999999999" customHeight="1">
      <c r="A21" s="337"/>
      <c r="B21" s="20"/>
      <c r="C21" s="303" t="s">
        <v>505</v>
      </c>
      <c r="D21" s="303"/>
      <c r="E21" s="303"/>
      <c r="F21" s="303"/>
      <c r="G21" s="303"/>
      <c r="H21" s="303"/>
      <c r="I21" s="303"/>
      <c r="J21" s="303"/>
      <c r="K21" s="303"/>
      <c r="L21" s="359" t="s">
        <v>84</v>
      </c>
      <c r="M21" s="359"/>
      <c r="N21" s="359"/>
      <c r="O21" s="298" t="s">
        <v>58</v>
      </c>
      <c r="P21" s="298"/>
      <c r="Q21" s="298"/>
      <c r="R21" s="232"/>
      <c r="S21" s="303" t="s">
        <v>59</v>
      </c>
      <c r="T21" s="304"/>
    </row>
    <row r="22" spans="1:20" ht="18.899999999999999" customHeight="1">
      <c r="A22" s="337"/>
      <c r="B22" s="20"/>
      <c r="C22" s="303" t="s">
        <v>514</v>
      </c>
      <c r="D22" s="303"/>
      <c r="E22" s="303"/>
      <c r="F22" s="303"/>
      <c r="G22" s="303"/>
      <c r="H22" s="303"/>
      <c r="I22" s="303"/>
      <c r="J22" s="303"/>
      <c r="K22" s="303"/>
      <c r="L22" s="359" t="s">
        <v>84</v>
      </c>
      <c r="M22" s="359"/>
      <c r="N22" s="359"/>
      <c r="O22" s="298" t="s">
        <v>58</v>
      </c>
      <c r="P22" s="298"/>
      <c r="Q22" s="298"/>
      <c r="R22" s="232"/>
      <c r="S22" s="303" t="s">
        <v>59</v>
      </c>
      <c r="T22" s="304"/>
    </row>
    <row r="23" spans="1:20" ht="27" customHeight="1">
      <c r="A23" s="337"/>
      <c r="B23" s="20"/>
      <c r="C23" s="303" t="s">
        <v>507</v>
      </c>
      <c r="D23" s="303"/>
      <c r="E23" s="303"/>
      <c r="F23" s="303"/>
      <c r="G23" s="303"/>
      <c r="H23" s="303"/>
      <c r="I23" s="303"/>
      <c r="J23" s="303"/>
      <c r="K23" s="303"/>
      <c r="L23" s="359" t="s">
        <v>851</v>
      </c>
      <c r="M23" s="359"/>
      <c r="N23" s="359"/>
      <c r="O23" s="298" t="s">
        <v>87</v>
      </c>
      <c r="P23" s="298"/>
      <c r="Q23" s="298"/>
      <c r="R23" s="232"/>
      <c r="S23" s="303" t="s">
        <v>59</v>
      </c>
      <c r="T23" s="304"/>
    </row>
    <row r="24" spans="1:20" ht="18.899999999999999" customHeight="1">
      <c r="A24" s="337"/>
      <c r="B24" s="20"/>
      <c r="C24" s="303" t="s">
        <v>57</v>
      </c>
      <c r="D24" s="303"/>
      <c r="E24" s="303"/>
      <c r="F24" s="303"/>
      <c r="G24" s="303"/>
      <c r="H24" s="303"/>
      <c r="I24" s="303"/>
      <c r="J24" s="303"/>
      <c r="K24" s="303"/>
      <c r="L24" s="359" t="s">
        <v>84</v>
      </c>
      <c r="M24" s="359"/>
      <c r="N24" s="359"/>
      <c r="O24" s="298" t="s">
        <v>58</v>
      </c>
      <c r="P24" s="298"/>
      <c r="Q24" s="298"/>
      <c r="R24" s="232"/>
      <c r="S24" s="303" t="s">
        <v>59</v>
      </c>
      <c r="T24" s="304"/>
    </row>
    <row r="25" spans="1:20" ht="27" customHeight="1">
      <c r="A25" s="337"/>
      <c r="B25" s="20"/>
      <c r="C25" s="376" t="s">
        <v>60</v>
      </c>
      <c r="D25" s="376"/>
      <c r="E25" s="377"/>
      <c r="F25" s="377"/>
      <c r="G25" s="377"/>
      <c r="H25" s="377"/>
      <c r="I25" s="377"/>
      <c r="J25" s="377"/>
      <c r="K25" s="25" t="s">
        <v>61</v>
      </c>
      <c r="L25" s="359" t="s">
        <v>853</v>
      </c>
      <c r="M25" s="359"/>
      <c r="N25" s="359"/>
      <c r="O25" s="298" t="s">
        <v>58</v>
      </c>
      <c r="P25" s="298"/>
      <c r="Q25" s="298"/>
      <c r="R25" s="232"/>
      <c r="S25" s="303" t="s">
        <v>59</v>
      </c>
      <c r="T25" s="304"/>
    </row>
    <row r="26" spans="1:20" ht="18.899999999999999" customHeight="1" thickBot="1">
      <c r="A26" s="358"/>
      <c r="B26" s="20"/>
      <c r="C26" s="355" t="s">
        <v>194</v>
      </c>
      <c r="D26" s="355"/>
      <c r="E26" s="355"/>
      <c r="F26" s="355"/>
      <c r="G26" s="355"/>
      <c r="H26" s="355"/>
      <c r="I26" s="355"/>
      <c r="J26" s="355"/>
      <c r="K26" s="355"/>
      <c r="L26" s="355"/>
      <c r="M26" s="355"/>
      <c r="N26" s="355"/>
      <c r="O26" s="355"/>
      <c r="P26" s="355"/>
      <c r="Q26" s="355"/>
      <c r="R26" s="355"/>
      <c r="S26" s="355"/>
      <c r="T26" s="221"/>
    </row>
    <row r="27" spans="1:20" ht="18.899999999999999" customHeight="1" thickBot="1">
      <c r="A27" s="333" t="s">
        <v>393</v>
      </c>
      <c r="B27" s="334"/>
      <c r="C27" s="334"/>
      <c r="D27" s="334"/>
      <c r="E27" s="334"/>
      <c r="F27" s="334"/>
      <c r="G27" s="334"/>
      <c r="H27" s="334"/>
      <c r="I27" s="334"/>
      <c r="J27" s="334"/>
      <c r="K27" s="334"/>
      <c r="L27" s="334"/>
      <c r="M27" s="334"/>
      <c r="N27" s="334"/>
      <c r="O27" s="334"/>
      <c r="P27" s="334"/>
      <c r="Q27" s="334"/>
      <c r="R27" s="334"/>
      <c r="S27" s="334"/>
      <c r="T27" s="335"/>
    </row>
    <row r="28" spans="1:20" ht="18.899999999999999" customHeight="1" thickBot="1">
      <c r="A28" s="367"/>
      <c r="B28" s="333" t="s">
        <v>195</v>
      </c>
      <c r="C28" s="334"/>
      <c r="D28" s="334"/>
      <c r="E28" s="334"/>
      <c r="F28" s="334"/>
      <c r="G28" s="334"/>
      <c r="H28" s="334"/>
      <c r="I28" s="334"/>
      <c r="J28" s="334"/>
      <c r="K28" s="334"/>
      <c r="L28" s="334"/>
      <c r="M28" s="334"/>
      <c r="N28" s="334"/>
      <c r="O28" s="334"/>
      <c r="P28" s="334"/>
      <c r="Q28" s="334"/>
      <c r="R28" s="334"/>
      <c r="S28" s="334"/>
      <c r="T28" s="335"/>
    </row>
    <row r="29" spans="1:20" ht="18.899999999999999" customHeight="1">
      <c r="A29" s="368"/>
      <c r="B29" s="370"/>
      <c r="C29" s="312"/>
      <c r="D29" s="312"/>
      <c r="E29" s="312"/>
      <c r="F29" s="312"/>
      <c r="G29" s="312"/>
      <c r="H29" s="312"/>
      <c r="I29" s="312"/>
      <c r="J29" s="312"/>
      <c r="K29" s="312"/>
      <c r="L29" s="312"/>
      <c r="M29" s="312"/>
      <c r="N29" s="312"/>
      <c r="O29" s="312"/>
      <c r="P29" s="312"/>
      <c r="Q29" s="312"/>
      <c r="R29" s="312"/>
      <c r="S29" s="312"/>
      <c r="T29" s="313"/>
    </row>
    <row r="30" spans="1:20" ht="18.899999999999999" customHeight="1" thickBot="1">
      <c r="A30" s="368"/>
      <c r="B30" s="371"/>
      <c r="C30" s="372"/>
      <c r="D30" s="372"/>
      <c r="E30" s="372"/>
      <c r="F30" s="372"/>
      <c r="G30" s="372"/>
      <c r="H30" s="372"/>
      <c r="I30" s="372"/>
      <c r="J30" s="372"/>
      <c r="K30" s="372"/>
      <c r="L30" s="372"/>
      <c r="M30" s="372"/>
      <c r="N30" s="372"/>
      <c r="O30" s="372"/>
      <c r="P30" s="372"/>
      <c r="Q30" s="372"/>
      <c r="R30" s="372"/>
      <c r="S30" s="372"/>
      <c r="T30" s="373"/>
    </row>
    <row r="31" spans="1:20" ht="18.899999999999999" customHeight="1" thickBot="1">
      <c r="A31" s="368"/>
      <c r="B31" s="333" t="s">
        <v>196</v>
      </c>
      <c r="C31" s="334"/>
      <c r="D31" s="334"/>
      <c r="E31" s="334"/>
      <c r="F31" s="334"/>
      <c r="G31" s="334"/>
      <c r="H31" s="334"/>
      <c r="I31" s="334"/>
      <c r="J31" s="334"/>
      <c r="K31" s="334"/>
      <c r="L31" s="334"/>
      <c r="M31" s="334"/>
      <c r="N31" s="334"/>
      <c r="O31" s="334"/>
      <c r="P31" s="334"/>
      <c r="Q31" s="334"/>
      <c r="R31" s="334"/>
      <c r="S31" s="334"/>
      <c r="T31" s="335"/>
    </row>
    <row r="32" spans="1:20" ht="18.899999999999999" customHeight="1">
      <c r="A32" s="368"/>
      <c r="B32" s="367"/>
      <c r="C32" s="374"/>
      <c r="D32" s="374"/>
      <c r="E32" s="374"/>
      <c r="F32" s="374"/>
      <c r="G32" s="374"/>
      <c r="H32" s="374"/>
      <c r="I32" s="374"/>
      <c r="J32" s="374"/>
      <c r="K32" s="374"/>
      <c r="L32" s="374"/>
      <c r="M32" s="374"/>
      <c r="N32" s="374"/>
      <c r="O32" s="374"/>
      <c r="P32" s="374"/>
      <c r="Q32" s="374"/>
      <c r="R32" s="374"/>
      <c r="S32" s="374"/>
      <c r="T32" s="375"/>
    </row>
    <row r="33" spans="1:20" ht="18.899999999999999" customHeight="1" thickBot="1">
      <c r="A33" s="369"/>
      <c r="B33" s="369"/>
      <c r="C33" s="329"/>
      <c r="D33" s="329"/>
      <c r="E33" s="329"/>
      <c r="F33" s="329"/>
      <c r="G33" s="329"/>
      <c r="H33" s="329"/>
      <c r="I33" s="329"/>
      <c r="J33" s="329"/>
      <c r="K33" s="329"/>
      <c r="L33" s="329"/>
      <c r="M33" s="329"/>
      <c r="N33" s="329"/>
      <c r="O33" s="329"/>
      <c r="P33" s="329"/>
      <c r="Q33" s="329"/>
      <c r="R33" s="329"/>
      <c r="S33" s="329"/>
      <c r="T33" s="330"/>
    </row>
    <row r="34" spans="1:20" ht="18.899999999999999" customHeight="1" thickBot="1">
      <c r="A34" s="305" t="s">
        <v>461</v>
      </c>
      <c r="B34" s="306"/>
      <c r="C34" s="306"/>
      <c r="D34" s="306"/>
      <c r="E34" s="306"/>
      <c r="F34" s="306"/>
      <c r="G34" s="306"/>
      <c r="H34" s="306"/>
      <c r="I34" s="306"/>
      <c r="J34" s="306"/>
      <c r="K34" s="306"/>
      <c r="L34" s="306"/>
      <c r="M34" s="306"/>
      <c r="N34" s="306"/>
      <c r="O34" s="306"/>
      <c r="P34" s="306"/>
      <c r="Q34" s="306"/>
      <c r="R34" s="306"/>
      <c r="S34" s="306"/>
      <c r="T34" s="307"/>
    </row>
    <row r="35" spans="1:20" ht="18.899999999999999" customHeight="1" thickBot="1">
      <c r="A35" s="291" t="s">
        <v>41</v>
      </c>
      <c r="B35" s="305"/>
      <c r="C35" s="306"/>
      <c r="D35" s="306"/>
      <c r="E35" s="306"/>
      <c r="F35" s="306"/>
      <c r="G35" s="306"/>
      <c r="H35" s="306"/>
      <c r="I35" s="306"/>
      <c r="J35" s="306"/>
      <c r="K35" s="306"/>
      <c r="L35" s="306"/>
      <c r="M35" s="306"/>
      <c r="N35" s="306"/>
      <c r="O35" s="306"/>
      <c r="P35" s="306"/>
      <c r="Q35" s="306"/>
      <c r="R35" s="306"/>
      <c r="S35" s="306"/>
      <c r="T35" s="307"/>
    </row>
    <row r="36" spans="1:20" ht="18.899999999999999" customHeight="1">
      <c r="A36" s="297"/>
      <c r="B36" s="291" t="s">
        <v>51</v>
      </c>
      <c r="C36" s="309"/>
      <c r="D36" s="17"/>
      <c r="E36" s="312" t="s">
        <v>511</v>
      </c>
      <c r="F36" s="312"/>
      <c r="G36" s="312"/>
      <c r="H36" s="312"/>
      <c r="I36" s="312"/>
      <c r="J36" s="312"/>
      <c r="K36" s="313"/>
      <c r="L36" s="291" t="s">
        <v>50</v>
      </c>
      <c r="M36" s="292"/>
      <c r="N36" s="309"/>
      <c r="O36" s="315"/>
      <c r="P36" s="316"/>
      <c r="Q36" s="316"/>
      <c r="R36" s="316"/>
      <c r="S36" s="316"/>
      <c r="T36" s="317"/>
    </row>
    <row r="37" spans="1:20" ht="18.899999999999999" customHeight="1">
      <c r="A37" s="297"/>
      <c r="B37" s="297"/>
      <c r="C37" s="310"/>
      <c r="D37" s="20"/>
      <c r="E37" s="324" t="s">
        <v>512</v>
      </c>
      <c r="F37" s="324"/>
      <c r="G37" s="324"/>
      <c r="H37" s="324"/>
      <c r="I37" s="324"/>
      <c r="J37" s="324"/>
      <c r="K37" s="325"/>
      <c r="L37" s="297"/>
      <c r="M37" s="298"/>
      <c r="N37" s="310"/>
      <c r="O37" s="318"/>
      <c r="P37" s="319"/>
      <c r="Q37" s="319"/>
      <c r="R37" s="319"/>
      <c r="S37" s="319"/>
      <c r="T37" s="320"/>
    </row>
    <row r="38" spans="1:20" ht="18.899999999999999" customHeight="1" thickBot="1">
      <c r="A38" s="308"/>
      <c r="B38" s="308"/>
      <c r="C38" s="311"/>
      <c r="D38" s="20"/>
      <c r="E38" s="326" t="s">
        <v>62</v>
      </c>
      <c r="F38" s="326"/>
      <c r="G38" s="326"/>
      <c r="H38" s="326"/>
      <c r="I38" s="326"/>
      <c r="J38" s="326"/>
      <c r="K38" s="327"/>
      <c r="L38" s="308"/>
      <c r="M38" s="314"/>
      <c r="N38" s="311"/>
      <c r="O38" s="321"/>
      <c r="P38" s="322"/>
      <c r="Q38" s="322"/>
      <c r="R38" s="322"/>
      <c r="S38" s="322"/>
      <c r="T38" s="323"/>
    </row>
    <row r="39" spans="1:20" ht="18.899999999999999" customHeight="1" thickBot="1">
      <c r="A39" s="15" t="s">
        <v>145</v>
      </c>
      <c r="B39" s="285" t="s">
        <v>197</v>
      </c>
      <c r="C39" s="286"/>
      <c r="D39" s="286"/>
      <c r="E39" s="286"/>
      <c r="F39" s="286"/>
      <c r="G39" s="286"/>
      <c r="H39" s="286"/>
      <c r="I39" s="286"/>
      <c r="J39" s="286"/>
      <c r="K39" s="287"/>
      <c r="L39" s="288" t="s">
        <v>42</v>
      </c>
      <c r="M39" s="291" t="s">
        <v>144</v>
      </c>
      <c r="N39" s="292"/>
      <c r="O39" s="292"/>
      <c r="P39" s="292"/>
      <c r="Q39" s="292"/>
      <c r="R39" s="292"/>
      <c r="S39" s="292"/>
      <c r="T39" s="293"/>
    </row>
    <row r="40" spans="1:20" ht="18.899999999999999" customHeight="1" thickBot="1">
      <c r="A40" s="15" t="s">
        <v>111</v>
      </c>
      <c r="B40" s="294"/>
      <c r="C40" s="295"/>
      <c r="D40" s="295"/>
      <c r="E40" s="295"/>
      <c r="F40" s="295"/>
      <c r="G40" s="295"/>
      <c r="H40" s="295"/>
      <c r="I40" s="295"/>
      <c r="J40" s="295"/>
      <c r="K40" s="296"/>
      <c r="L40" s="289"/>
      <c r="M40" s="297" t="s">
        <v>43</v>
      </c>
      <c r="N40" s="298"/>
      <c r="O40" s="298"/>
      <c r="P40" s="298"/>
      <c r="Q40" s="298"/>
      <c r="R40" s="298"/>
      <c r="S40" s="298"/>
      <c r="T40" s="299"/>
    </row>
    <row r="41" spans="1:20" ht="18.899999999999999" customHeight="1" thickBot="1">
      <c r="A41" s="15" t="s">
        <v>44</v>
      </c>
      <c r="B41" s="294"/>
      <c r="C41" s="295"/>
      <c r="D41" s="295"/>
      <c r="E41" s="295"/>
      <c r="F41" s="295"/>
      <c r="G41" s="295"/>
      <c r="H41" s="295"/>
      <c r="I41" s="295"/>
      <c r="J41" s="295"/>
      <c r="K41" s="296"/>
      <c r="L41" s="290"/>
      <c r="M41" s="300" t="s">
        <v>45</v>
      </c>
      <c r="N41" s="301"/>
      <c r="O41" s="301"/>
      <c r="P41" s="301"/>
      <c r="Q41" s="301"/>
      <c r="R41" s="301"/>
      <c r="S41" s="301"/>
      <c r="T41" s="302"/>
    </row>
  </sheetData>
  <mergeCells count="104">
    <mergeCell ref="B39:K39"/>
    <mergeCell ref="L39:L41"/>
    <mergeCell ref="M39:T39"/>
    <mergeCell ref="B40:K40"/>
    <mergeCell ref="M40:T40"/>
    <mergeCell ref="B41:K41"/>
    <mergeCell ref="M41:T41"/>
    <mergeCell ref="A19:T19"/>
    <mergeCell ref="A34:T34"/>
    <mergeCell ref="A35:A38"/>
    <mergeCell ref="B35:T35"/>
    <mergeCell ref="B36:C38"/>
    <mergeCell ref="E36:K36"/>
    <mergeCell ref="L36:N38"/>
    <mergeCell ref="O36:T38"/>
    <mergeCell ref="E37:K37"/>
    <mergeCell ref="E38:K38"/>
    <mergeCell ref="S24:T24"/>
    <mergeCell ref="C25:D25"/>
    <mergeCell ref="E25:J25"/>
    <mergeCell ref="L25:N25"/>
    <mergeCell ref="O25:Q25"/>
    <mergeCell ref="S25:T25"/>
    <mergeCell ref="C26:S26"/>
    <mergeCell ref="A27:T27"/>
    <mergeCell ref="A28:A33"/>
    <mergeCell ref="B28:T28"/>
    <mergeCell ref="B29:T30"/>
    <mergeCell ref="B31:T31"/>
    <mergeCell ref="B32:T33"/>
    <mergeCell ref="A16:T16"/>
    <mergeCell ref="C17:K17"/>
    <mergeCell ref="L17:N17"/>
    <mergeCell ref="O17:Q17"/>
    <mergeCell ref="C20:K20"/>
    <mergeCell ref="L20:N20"/>
    <mergeCell ref="O20:Q20"/>
    <mergeCell ref="C23:K23"/>
    <mergeCell ref="L23:N23"/>
    <mergeCell ref="O23:Q23"/>
    <mergeCell ref="S20:T20"/>
    <mergeCell ref="C21:K21"/>
    <mergeCell ref="L21:N21"/>
    <mergeCell ref="O21:Q21"/>
    <mergeCell ref="S21:T21"/>
    <mergeCell ref="C22:K22"/>
    <mergeCell ref="L22:N22"/>
    <mergeCell ref="O22:Q22"/>
    <mergeCell ref="S22:T22"/>
    <mergeCell ref="S23:T23"/>
    <mergeCell ref="C24:K24"/>
    <mergeCell ref="L24:N24"/>
    <mergeCell ref="O24:Q24"/>
    <mergeCell ref="C13:K13"/>
    <mergeCell ref="L13:N13"/>
    <mergeCell ref="O13:Q13"/>
    <mergeCell ref="S13:T13"/>
    <mergeCell ref="C14:K14"/>
    <mergeCell ref="L14:N14"/>
    <mergeCell ref="O14:Q14"/>
    <mergeCell ref="S14:T14"/>
    <mergeCell ref="C15:D15"/>
    <mergeCell ref="E15:J15"/>
    <mergeCell ref="L15:N15"/>
    <mergeCell ref="O15:Q15"/>
    <mergeCell ref="S15:T15"/>
    <mergeCell ref="C18:K18"/>
    <mergeCell ref="L18:N18"/>
    <mergeCell ref="O12:Q12"/>
    <mergeCell ref="B1:M1"/>
    <mergeCell ref="B2:T2"/>
    <mergeCell ref="B3:T3"/>
    <mergeCell ref="B4:I4"/>
    <mergeCell ref="J4:K4"/>
    <mergeCell ref="N4:O4"/>
    <mergeCell ref="Q4:R4"/>
    <mergeCell ref="O1:T1"/>
    <mergeCell ref="S12:T12"/>
    <mergeCell ref="B5:E5"/>
    <mergeCell ref="F5:I5"/>
    <mergeCell ref="A17:A18"/>
    <mergeCell ref="A20:A26"/>
    <mergeCell ref="J5:K5"/>
    <mergeCell ref="L5:T5"/>
    <mergeCell ref="D6:E6"/>
    <mergeCell ref="J6:K6"/>
    <mergeCell ref="L6:T6"/>
    <mergeCell ref="A7:T7"/>
    <mergeCell ref="A8:A15"/>
    <mergeCell ref="C8:K8"/>
    <mergeCell ref="L8:N8"/>
    <mergeCell ref="O8:Q8"/>
    <mergeCell ref="C9:K9"/>
    <mergeCell ref="L9:N9"/>
    <mergeCell ref="C10:K10"/>
    <mergeCell ref="L10:N10"/>
    <mergeCell ref="O10:Q10"/>
    <mergeCell ref="S10:T10"/>
    <mergeCell ref="C11:K11"/>
    <mergeCell ref="L11:N11"/>
    <mergeCell ref="O11:Q11"/>
    <mergeCell ref="S11:T11"/>
    <mergeCell ref="C12:K12"/>
    <mergeCell ref="L12:N12"/>
  </mergeCells>
  <phoneticPr fontId="2"/>
  <dataValidations count="2">
    <dataValidation type="list" allowBlank="1" showInputMessage="1" showErrorMessage="1" sqref="F5" xr:uid="{00000000-0002-0000-0600-000000000000}">
      <formula1>"議長,委員長"</formula1>
    </dataValidation>
    <dataValidation type="list" allowBlank="1" showInputMessage="1" showErrorMessage="1" sqref="L15:N15 L25:N25" xr:uid="{00000000-0002-0000-0600-000001000000}">
      <formula1>"（フォルダ格納）,（原本）"</formula1>
    </dataValidation>
  </dataValidations>
  <printOptions horizontalCentered="1" verticalCentered="1"/>
  <pageMargins left="0.23622047244094491" right="0.23622047244094491" top="0.19685039370078741" bottom="0.19685039370078741"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41" r:id="rId4" name="Check Box 9">
              <controlPr defaultSize="0" autoFill="0" autoLine="0" autoPict="0">
                <anchor moveWithCells="1">
                  <from>
                    <xdr:col>1</xdr:col>
                    <xdr:colOff>106680</xdr:colOff>
                    <xdr:row>7</xdr:row>
                    <xdr:rowOff>0</xdr:rowOff>
                  </from>
                  <to>
                    <xdr:col>1</xdr:col>
                    <xdr:colOff>365760</xdr:colOff>
                    <xdr:row>8</xdr:row>
                    <xdr:rowOff>0</xdr:rowOff>
                  </to>
                </anchor>
              </controlPr>
            </control>
          </mc:Choice>
        </mc:AlternateContent>
        <mc:AlternateContent xmlns:mc="http://schemas.openxmlformats.org/markup-compatibility/2006">
          <mc:Choice Requires="x14">
            <control shapeId="18442" r:id="rId5" name="Check Box 10">
              <controlPr defaultSize="0" autoFill="0" autoLine="0" autoPict="0">
                <anchor moveWithCells="1">
                  <from>
                    <xdr:col>1</xdr:col>
                    <xdr:colOff>106680</xdr:colOff>
                    <xdr:row>8</xdr:row>
                    <xdr:rowOff>0</xdr:rowOff>
                  </from>
                  <to>
                    <xdr:col>1</xdr:col>
                    <xdr:colOff>365760</xdr:colOff>
                    <xdr:row>9</xdr:row>
                    <xdr:rowOff>0</xdr:rowOff>
                  </to>
                </anchor>
              </controlPr>
            </control>
          </mc:Choice>
        </mc:AlternateContent>
        <mc:AlternateContent xmlns:mc="http://schemas.openxmlformats.org/markup-compatibility/2006">
          <mc:Choice Requires="x14">
            <control shapeId="18449" r:id="rId6" name="Check Box 17">
              <controlPr defaultSize="0" autoFill="0" autoLine="0" autoPict="0">
                <anchor moveWithCells="1">
                  <from>
                    <xdr:col>1</xdr:col>
                    <xdr:colOff>99060</xdr:colOff>
                    <xdr:row>16</xdr:row>
                    <xdr:rowOff>7620</xdr:rowOff>
                  </from>
                  <to>
                    <xdr:col>1</xdr:col>
                    <xdr:colOff>342900</xdr:colOff>
                    <xdr:row>17</xdr:row>
                    <xdr:rowOff>7620</xdr:rowOff>
                  </to>
                </anchor>
              </controlPr>
            </control>
          </mc:Choice>
        </mc:AlternateContent>
        <mc:AlternateContent xmlns:mc="http://schemas.openxmlformats.org/markup-compatibility/2006">
          <mc:Choice Requires="x14">
            <control shapeId="18452" r:id="rId7" name="Check Box 20">
              <controlPr defaultSize="0" autoFill="0" autoLine="0" autoPict="0">
                <anchor moveWithCells="1">
                  <from>
                    <xdr:col>1</xdr:col>
                    <xdr:colOff>99060</xdr:colOff>
                    <xdr:row>17</xdr:row>
                    <xdr:rowOff>7620</xdr:rowOff>
                  </from>
                  <to>
                    <xdr:col>1</xdr:col>
                    <xdr:colOff>342900</xdr:colOff>
                    <xdr:row>18</xdr:row>
                    <xdr:rowOff>7620</xdr:rowOff>
                  </to>
                </anchor>
              </controlPr>
            </control>
          </mc:Choice>
        </mc:AlternateContent>
        <mc:AlternateContent xmlns:mc="http://schemas.openxmlformats.org/markup-compatibility/2006">
          <mc:Choice Requires="x14">
            <control shapeId="18459" r:id="rId8" name="Check Box 27">
              <controlPr defaultSize="0" autoFill="0" autoLine="0" autoPict="0">
                <anchor moveWithCells="1">
                  <from>
                    <xdr:col>3</xdr:col>
                    <xdr:colOff>30480</xdr:colOff>
                    <xdr:row>35</xdr:row>
                    <xdr:rowOff>7620</xdr:rowOff>
                  </from>
                  <to>
                    <xdr:col>4</xdr:col>
                    <xdr:colOff>30480</xdr:colOff>
                    <xdr:row>36</xdr:row>
                    <xdr:rowOff>7620</xdr:rowOff>
                  </to>
                </anchor>
              </controlPr>
            </control>
          </mc:Choice>
        </mc:AlternateContent>
        <mc:AlternateContent xmlns:mc="http://schemas.openxmlformats.org/markup-compatibility/2006">
          <mc:Choice Requires="x14">
            <control shapeId="18460" r:id="rId9" name="Check Box 28">
              <controlPr defaultSize="0" autoFill="0" autoLine="0" autoPict="0">
                <anchor moveWithCells="1">
                  <from>
                    <xdr:col>3</xdr:col>
                    <xdr:colOff>30480</xdr:colOff>
                    <xdr:row>36</xdr:row>
                    <xdr:rowOff>7620</xdr:rowOff>
                  </from>
                  <to>
                    <xdr:col>4</xdr:col>
                    <xdr:colOff>30480</xdr:colOff>
                    <xdr:row>37</xdr:row>
                    <xdr:rowOff>7620</xdr:rowOff>
                  </to>
                </anchor>
              </controlPr>
            </control>
          </mc:Choice>
        </mc:AlternateContent>
        <mc:AlternateContent xmlns:mc="http://schemas.openxmlformats.org/markup-compatibility/2006">
          <mc:Choice Requires="x14">
            <control shapeId="18461" r:id="rId10" name="Check Box 29">
              <controlPr defaultSize="0" autoFill="0" autoLine="0" autoPict="0">
                <anchor moveWithCells="1">
                  <from>
                    <xdr:col>3</xdr:col>
                    <xdr:colOff>30480</xdr:colOff>
                    <xdr:row>37</xdr:row>
                    <xdr:rowOff>7620</xdr:rowOff>
                  </from>
                  <to>
                    <xdr:col>4</xdr:col>
                    <xdr:colOff>30480</xdr:colOff>
                    <xdr:row>38</xdr:row>
                    <xdr:rowOff>7620</xdr:rowOff>
                  </to>
                </anchor>
              </controlPr>
            </control>
          </mc:Choice>
        </mc:AlternateContent>
        <mc:AlternateContent xmlns:mc="http://schemas.openxmlformats.org/markup-compatibility/2006">
          <mc:Choice Requires="x14">
            <control shapeId="18483" r:id="rId11" name="Check Box 51">
              <controlPr defaultSize="0" autoFill="0" autoLine="0" autoPict="0">
                <anchor moveWithCells="1">
                  <from>
                    <xdr:col>1</xdr:col>
                    <xdr:colOff>114300</xdr:colOff>
                    <xdr:row>9</xdr:row>
                    <xdr:rowOff>30480</xdr:rowOff>
                  </from>
                  <to>
                    <xdr:col>1</xdr:col>
                    <xdr:colOff>289560</xdr:colOff>
                    <xdr:row>9</xdr:row>
                    <xdr:rowOff>198120</xdr:rowOff>
                  </to>
                </anchor>
              </controlPr>
            </control>
          </mc:Choice>
        </mc:AlternateContent>
        <mc:AlternateContent xmlns:mc="http://schemas.openxmlformats.org/markup-compatibility/2006">
          <mc:Choice Requires="x14">
            <control shapeId="18484" r:id="rId12" name="Check Box 52">
              <controlPr defaultSize="0" autoFill="0" autoLine="0" autoPict="0">
                <anchor moveWithCells="1">
                  <from>
                    <xdr:col>1</xdr:col>
                    <xdr:colOff>114300</xdr:colOff>
                    <xdr:row>10</xdr:row>
                    <xdr:rowOff>30480</xdr:rowOff>
                  </from>
                  <to>
                    <xdr:col>1</xdr:col>
                    <xdr:colOff>289560</xdr:colOff>
                    <xdr:row>10</xdr:row>
                    <xdr:rowOff>198120</xdr:rowOff>
                  </to>
                </anchor>
              </controlPr>
            </control>
          </mc:Choice>
        </mc:AlternateContent>
        <mc:AlternateContent xmlns:mc="http://schemas.openxmlformats.org/markup-compatibility/2006">
          <mc:Choice Requires="x14">
            <control shapeId="18485" r:id="rId13" name="Check Box 53">
              <controlPr defaultSize="0" autoFill="0" autoLine="0" autoPict="0">
                <anchor moveWithCells="1">
                  <from>
                    <xdr:col>1</xdr:col>
                    <xdr:colOff>114300</xdr:colOff>
                    <xdr:row>11</xdr:row>
                    <xdr:rowOff>30480</xdr:rowOff>
                  </from>
                  <to>
                    <xdr:col>1</xdr:col>
                    <xdr:colOff>289560</xdr:colOff>
                    <xdr:row>11</xdr:row>
                    <xdr:rowOff>198120</xdr:rowOff>
                  </to>
                </anchor>
              </controlPr>
            </control>
          </mc:Choice>
        </mc:AlternateContent>
        <mc:AlternateContent xmlns:mc="http://schemas.openxmlformats.org/markup-compatibility/2006">
          <mc:Choice Requires="x14">
            <control shapeId="18486" r:id="rId14" name="Check Box 54">
              <controlPr defaultSize="0" autoFill="0" autoLine="0" autoPict="0">
                <anchor moveWithCells="1">
                  <from>
                    <xdr:col>1</xdr:col>
                    <xdr:colOff>114300</xdr:colOff>
                    <xdr:row>12</xdr:row>
                    <xdr:rowOff>30480</xdr:rowOff>
                  </from>
                  <to>
                    <xdr:col>1</xdr:col>
                    <xdr:colOff>289560</xdr:colOff>
                    <xdr:row>12</xdr:row>
                    <xdr:rowOff>198120</xdr:rowOff>
                  </to>
                </anchor>
              </controlPr>
            </control>
          </mc:Choice>
        </mc:AlternateContent>
        <mc:AlternateContent xmlns:mc="http://schemas.openxmlformats.org/markup-compatibility/2006">
          <mc:Choice Requires="x14">
            <control shapeId="18487" r:id="rId15" name="Check Box 55">
              <controlPr defaultSize="0" autoFill="0" autoLine="0" autoPict="0">
                <anchor moveWithCells="1">
                  <from>
                    <xdr:col>1</xdr:col>
                    <xdr:colOff>114300</xdr:colOff>
                    <xdr:row>13</xdr:row>
                    <xdr:rowOff>30480</xdr:rowOff>
                  </from>
                  <to>
                    <xdr:col>1</xdr:col>
                    <xdr:colOff>289560</xdr:colOff>
                    <xdr:row>13</xdr:row>
                    <xdr:rowOff>198120</xdr:rowOff>
                  </to>
                </anchor>
              </controlPr>
            </control>
          </mc:Choice>
        </mc:AlternateContent>
        <mc:AlternateContent xmlns:mc="http://schemas.openxmlformats.org/markup-compatibility/2006">
          <mc:Choice Requires="x14">
            <control shapeId="18488" r:id="rId16" name="Check Box 56">
              <controlPr defaultSize="0" autoFill="0" autoLine="0" autoPict="0">
                <anchor moveWithCells="1">
                  <from>
                    <xdr:col>1</xdr:col>
                    <xdr:colOff>114300</xdr:colOff>
                    <xdr:row>14</xdr:row>
                    <xdr:rowOff>30480</xdr:rowOff>
                  </from>
                  <to>
                    <xdr:col>1</xdr:col>
                    <xdr:colOff>289560</xdr:colOff>
                    <xdr:row>14</xdr:row>
                    <xdr:rowOff>198120</xdr:rowOff>
                  </to>
                </anchor>
              </controlPr>
            </control>
          </mc:Choice>
        </mc:AlternateContent>
        <mc:AlternateContent xmlns:mc="http://schemas.openxmlformats.org/markup-compatibility/2006">
          <mc:Choice Requires="x14">
            <control shapeId="18490" r:id="rId17" name="Check Box 58">
              <controlPr defaultSize="0" autoFill="0" autoLine="0" autoPict="0">
                <anchor moveWithCells="1">
                  <from>
                    <xdr:col>1</xdr:col>
                    <xdr:colOff>114300</xdr:colOff>
                    <xdr:row>19</xdr:row>
                    <xdr:rowOff>30480</xdr:rowOff>
                  </from>
                  <to>
                    <xdr:col>1</xdr:col>
                    <xdr:colOff>289560</xdr:colOff>
                    <xdr:row>19</xdr:row>
                    <xdr:rowOff>198120</xdr:rowOff>
                  </to>
                </anchor>
              </controlPr>
            </control>
          </mc:Choice>
        </mc:AlternateContent>
        <mc:AlternateContent xmlns:mc="http://schemas.openxmlformats.org/markup-compatibility/2006">
          <mc:Choice Requires="x14">
            <control shapeId="18491" r:id="rId18" name="Check Box 59">
              <controlPr defaultSize="0" autoFill="0" autoLine="0" autoPict="0">
                <anchor moveWithCells="1">
                  <from>
                    <xdr:col>1</xdr:col>
                    <xdr:colOff>114300</xdr:colOff>
                    <xdr:row>20</xdr:row>
                    <xdr:rowOff>30480</xdr:rowOff>
                  </from>
                  <to>
                    <xdr:col>1</xdr:col>
                    <xdr:colOff>289560</xdr:colOff>
                    <xdr:row>20</xdr:row>
                    <xdr:rowOff>198120</xdr:rowOff>
                  </to>
                </anchor>
              </controlPr>
            </control>
          </mc:Choice>
        </mc:AlternateContent>
        <mc:AlternateContent xmlns:mc="http://schemas.openxmlformats.org/markup-compatibility/2006">
          <mc:Choice Requires="x14">
            <control shapeId="18492" r:id="rId19" name="Check Box 60">
              <controlPr defaultSize="0" autoFill="0" autoLine="0" autoPict="0">
                <anchor moveWithCells="1">
                  <from>
                    <xdr:col>1</xdr:col>
                    <xdr:colOff>114300</xdr:colOff>
                    <xdr:row>21</xdr:row>
                    <xdr:rowOff>30480</xdr:rowOff>
                  </from>
                  <to>
                    <xdr:col>1</xdr:col>
                    <xdr:colOff>289560</xdr:colOff>
                    <xdr:row>21</xdr:row>
                    <xdr:rowOff>198120</xdr:rowOff>
                  </to>
                </anchor>
              </controlPr>
            </control>
          </mc:Choice>
        </mc:AlternateContent>
        <mc:AlternateContent xmlns:mc="http://schemas.openxmlformats.org/markup-compatibility/2006">
          <mc:Choice Requires="x14">
            <control shapeId="18493" r:id="rId20" name="Check Box 61">
              <controlPr defaultSize="0" autoFill="0" autoLine="0" autoPict="0">
                <anchor moveWithCells="1">
                  <from>
                    <xdr:col>1</xdr:col>
                    <xdr:colOff>114300</xdr:colOff>
                    <xdr:row>22</xdr:row>
                    <xdr:rowOff>30480</xdr:rowOff>
                  </from>
                  <to>
                    <xdr:col>1</xdr:col>
                    <xdr:colOff>289560</xdr:colOff>
                    <xdr:row>22</xdr:row>
                    <xdr:rowOff>198120</xdr:rowOff>
                  </to>
                </anchor>
              </controlPr>
            </control>
          </mc:Choice>
        </mc:AlternateContent>
        <mc:AlternateContent xmlns:mc="http://schemas.openxmlformats.org/markup-compatibility/2006">
          <mc:Choice Requires="x14">
            <control shapeId="18495" r:id="rId21" name="Check Box 63">
              <controlPr defaultSize="0" autoFill="0" autoLine="0" autoPict="0">
                <anchor moveWithCells="1">
                  <from>
                    <xdr:col>1</xdr:col>
                    <xdr:colOff>114300</xdr:colOff>
                    <xdr:row>23</xdr:row>
                    <xdr:rowOff>30480</xdr:rowOff>
                  </from>
                  <to>
                    <xdr:col>1</xdr:col>
                    <xdr:colOff>289560</xdr:colOff>
                    <xdr:row>23</xdr:row>
                    <xdr:rowOff>198120</xdr:rowOff>
                  </to>
                </anchor>
              </controlPr>
            </control>
          </mc:Choice>
        </mc:AlternateContent>
        <mc:AlternateContent xmlns:mc="http://schemas.openxmlformats.org/markup-compatibility/2006">
          <mc:Choice Requires="x14">
            <control shapeId="18496" r:id="rId22" name="Check Box 64">
              <controlPr defaultSize="0" autoFill="0" autoLine="0" autoPict="0">
                <anchor moveWithCells="1">
                  <from>
                    <xdr:col>1</xdr:col>
                    <xdr:colOff>114300</xdr:colOff>
                    <xdr:row>24</xdr:row>
                    <xdr:rowOff>30480</xdr:rowOff>
                  </from>
                  <to>
                    <xdr:col>1</xdr:col>
                    <xdr:colOff>289560</xdr:colOff>
                    <xdr:row>24</xdr:row>
                    <xdr:rowOff>198120</xdr:rowOff>
                  </to>
                </anchor>
              </controlPr>
            </control>
          </mc:Choice>
        </mc:AlternateContent>
        <mc:AlternateContent xmlns:mc="http://schemas.openxmlformats.org/markup-compatibility/2006">
          <mc:Choice Requires="x14">
            <control shapeId="18497" r:id="rId23" name="Check Box 65">
              <controlPr defaultSize="0" autoFill="0" autoLine="0" autoPict="0">
                <anchor moveWithCells="1">
                  <from>
                    <xdr:col>1</xdr:col>
                    <xdr:colOff>114300</xdr:colOff>
                    <xdr:row>25</xdr:row>
                    <xdr:rowOff>30480</xdr:rowOff>
                  </from>
                  <to>
                    <xdr:col>1</xdr:col>
                    <xdr:colOff>289560</xdr:colOff>
                    <xdr:row>25</xdr:row>
                    <xdr:rowOff>198120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87"/>
  <sheetViews>
    <sheetView topLeftCell="A16" zoomScaleNormal="100" zoomScaleSheetLayoutView="100" workbookViewId="0">
      <selection activeCell="D19" sqref="D19:AA19"/>
    </sheetView>
  </sheetViews>
  <sheetFormatPr defaultColWidth="2.44140625" defaultRowHeight="26.1" customHeight="1"/>
  <cols>
    <col min="1" max="1" width="2.44140625" style="26"/>
    <col min="2" max="2" width="1.88671875" style="26" customWidth="1"/>
    <col min="3" max="3" width="1.44140625" style="26" customWidth="1"/>
    <col min="4" max="9" width="2.44140625" style="26" customWidth="1"/>
    <col min="10" max="10" width="5" style="26" customWidth="1"/>
    <col min="11" max="11" width="4.88671875" style="26" customWidth="1"/>
    <col min="12" max="12" width="4.44140625" style="26" customWidth="1"/>
    <col min="13" max="17" width="2.44140625" style="26" customWidth="1"/>
    <col min="18" max="18" width="1.88671875" style="26" customWidth="1"/>
    <col min="19" max="19" width="2.44140625" style="26" customWidth="1"/>
    <col min="20" max="20" width="3.44140625" style="26" customWidth="1"/>
    <col min="21" max="23" width="2.44140625" style="26" customWidth="1"/>
    <col min="24" max="35" width="2.44140625" style="26"/>
    <col min="36" max="36" width="3" style="26" customWidth="1"/>
    <col min="37" max="37" width="3.109375" style="26" customWidth="1"/>
    <col min="38" max="38" width="1.44140625" style="26" customWidth="1"/>
    <col min="39" max="39" width="2" style="26" customWidth="1"/>
    <col min="40" max="16384" width="2.44140625" style="26"/>
  </cols>
  <sheetData>
    <row r="1" spans="1:39" ht="15.7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484" t="s">
        <v>528</v>
      </c>
      <c r="AJ1" s="484"/>
      <c r="AK1" s="484"/>
      <c r="AL1" s="484"/>
      <c r="AM1" s="484"/>
    </row>
    <row r="2" spans="1:39" ht="18.899999999999999" customHeight="1">
      <c r="A2" s="381" t="s">
        <v>740</v>
      </c>
      <c r="B2" s="381"/>
      <c r="C2" s="381"/>
      <c r="D2" s="381"/>
      <c r="E2" s="381"/>
      <c r="F2" s="381"/>
      <c r="G2" s="381"/>
      <c r="H2" s="381"/>
      <c r="I2" s="381"/>
      <c r="J2" s="381"/>
      <c r="K2" s="381"/>
      <c r="L2" s="381"/>
      <c r="M2" s="381"/>
      <c r="N2" s="381"/>
      <c r="O2" s="381"/>
      <c r="P2" s="381"/>
      <c r="Q2" s="381"/>
      <c r="R2" s="381"/>
      <c r="S2" s="381"/>
      <c r="T2" s="381"/>
      <c r="U2" s="381"/>
      <c r="V2" s="381"/>
      <c r="W2" s="381"/>
      <c r="X2" s="382"/>
      <c r="Y2" s="485" t="s">
        <v>28</v>
      </c>
      <c r="Z2" s="486"/>
      <c r="AA2" s="486"/>
      <c r="AB2" s="486"/>
      <c r="AC2" s="487"/>
      <c r="AD2" s="488">
        <f>【様式1】受付表!B6</f>
        <v>2023</v>
      </c>
      <c r="AE2" s="489"/>
      <c r="AF2" s="489"/>
      <c r="AG2" s="185" t="s">
        <v>64</v>
      </c>
      <c r="AH2" s="489">
        <f>【様式1】受付表!D6</f>
        <v>1</v>
      </c>
      <c r="AI2" s="489"/>
      <c r="AJ2" s="185" t="s">
        <v>63</v>
      </c>
      <c r="AK2" s="489">
        <f>【様式1】受付表!G6</f>
        <v>1</v>
      </c>
      <c r="AL2" s="489"/>
      <c r="AM2" s="186" t="s">
        <v>52</v>
      </c>
    </row>
    <row r="3" spans="1:39" ht="18.899999999999999" customHeight="1">
      <c r="A3" s="383" t="s">
        <v>29</v>
      </c>
      <c r="B3" s="384"/>
      <c r="C3" s="384"/>
      <c r="D3" s="384"/>
      <c r="E3" s="384"/>
      <c r="F3" s="384"/>
      <c r="G3" s="385"/>
      <c r="H3" s="494" t="str">
        <f>IF(【様式1】受付表!B2="","",【様式1】受付表!B2)</f>
        <v>000-01K-0000K</v>
      </c>
      <c r="I3" s="495"/>
      <c r="J3" s="495"/>
      <c r="K3" s="495"/>
      <c r="L3" s="495"/>
      <c r="M3" s="495"/>
      <c r="N3" s="496"/>
      <c r="O3" s="497" t="s">
        <v>490</v>
      </c>
      <c r="P3" s="497"/>
      <c r="Q3" s="497"/>
      <c r="R3" s="497"/>
      <c r="S3" s="498" t="str">
        <f>【様式1】受付表!B3</f>
        <v>●●●●●●●●●●●●●●●●●●●●●●●●●●●●●●●</v>
      </c>
      <c r="T3" s="498"/>
      <c r="U3" s="498"/>
      <c r="V3" s="498"/>
      <c r="W3" s="498"/>
      <c r="X3" s="498"/>
      <c r="Y3" s="498"/>
      <c r="Z3" s="498"/>
      <c r="AA3" s="498"/>
      <c r="AB3" s="498"/>
      <c r="AC3" s="498"/>
      <c r="AD3" s="498"/>
      <c r="AE3" s="498"/>
      <c r="AF3" s="498"/>
      <c r="AG3" s="498"/>
      <c r="AH3" s="498"/>
      <c r="AI3" s="498"/>
      <c r="AJ3" s="498"/>
      <c r="AK3" s="498"/>
      <c r="AL3" s="498"/>
      <c r="AM3" s="498"/>
    </row>
    <row r="4" spans="1:39" ht="18.899999999999999" customHeight="1" thickBot="1">
      <c r="A4" s="386" t="s">
        <v>151</v>
      </c>
      <c r="B4" s="387"/>
      <c r="C4" s="387"/>
      <c r="D4" s="387"/>
      <c r="E4" s="387"/>
      <c r="F4" s="387"/>
      <c r="G4" s="388"/>
      <c r="H4" s="499" t="str">
        <f>IF(【様式1】受付表!B4="","",【様式1】受付表!B4)</f>
        <v>〇〇〇〇〇〇〇〇〇〇〇〇〇委員会</v>
      </c>
      <c r="I4" s="499"/>
      <c r="J4" s="499"/>
      <c r="K4" s="499"/>
      <c r="L4" s="499"/>
      <c r="M4" s="499"/>
      <c r="N4" s="499"/>
      <c r="O4" s="499"/>
      <c r="P4" s="499"/>
      <c r="Q4" s="499"/>
      <c r="R4" s="499"/>
      <c r="S4" s="499"/>
      <c r="T4" s="499"/>
      <c r="U4" s="499"/>
      <c r="V4" s="499"/>
      <c r="W4" s="499"/>
      <c r="X4" s="499"/>
      <c r="Y4" s="500" t="s">
        <v>46</v>
      </c>
      <c r="Z4" s="500"/>
      <c r="AA4" s="500"/>
      <c r="AB4" s="500"/>
      <c r="AC4" s="500"/>
      <c r="AD4" s="500"/>
      <c r="AE4" s="500"/>
      <c r="AF4" s="501" t="str">
        <f>IF(【様式1】受付表!L5="","",【様式1】受付表!L5)</f>
        <v>青年次郎・副委員長</v>
      </c>
      <c r="AG4" s="502"/>
      <c r="AH4" s="502"/>
      <c r="AI4" s="502"/>
      <c r="AJ4" s="502"/>
      <c r="AK4" s="502"/>
      <c r="AL4" s="502"/>
      <c r="AM4" s="503"/>
    </row>
    <row r="5" spans="1:39" s="27" customFormat="1" ht="15" customHeight="1" thickBot="1">
      <c r="A5" s="378" t="s">
        <v>741</v>
      </c>
      <c r="B5" s="490" t="s">
        <v>126</v>
      </c>
      <c r="C5" s="490"/>
      <c r="D5" s="491" t="s">
        <v>854</v>
      </c>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3"/>
      <c r="AL5" s="504"/>
      <c r="AM5" s="505"/>
    </row>
    <row r="6" spans="1:39" s="27" customFormat="1" ht="15" customHeight="1" thickTop="1">
      <c r="A6" s="379"/>
      <c r="B6" s="396" t="s">
        <v>127</v>
      </c>
      <c r="C6" s="397"/>
      <c r="D6" s="421" t="s">
        <v>68</v>
      </c>
      <c r="E6" s="422"/>
      <c r="F6" s="422"/>
      <c r="G6" s="422"/>
      <c r="H6" s="422"/>
      <c r="I6" s="422"/>
      <c r="J6" s="422"/>
      <c r="K6" s="422"/>
      <c r="L6" s="422"/>
      <c r="M6" s="422"/>
      <c r="N6" s="422"/>
      <c r="O6" s="422"/>
      <c r="P6" s="422"/>
      <c r="Q6" s="422"/>
      <c r="R6" s="422"/>
      <c r="S6" s="422"/>
      <c r="T6" s="422"/>
      <c r="U6" s="422"/>
      <c r="V6" s="422"/>
      <c r="W6" s="422"/>
      <c r="X6" s="422"/>
      <c r="Y6" s="422"/>
      <c r="Z6" s="422"/>
      <c r="AA6" s="422"/>
      <c r="AB6" s="395" t="s">
        <v>462</v>
      </c>
      <c r="AC6" s="395"/>
      <c r="AD6" s="395"/>
      <c r="AE6" s="395"/>
      <c r="AF6" s="395"/>
      <c r="AG6" s="395"/>
      <c r="AH6" s="395"/>
      <c r="AI6" s="395"/>
      <c r="AJ6" s="395"/>
      <c r="AK6" s="395"/>
      <c r="AL6" s="445" t="s">
        <v>751</v>
      </c>
      <c r="AM6" s="446"/>
    </row>
    <row r="7" spans="1:39" s="27" customFormat="1" ht="15" customHeight="1">
      <c r="A7" s="379"/>
      <c r="B7" s="398"/>
      <c r="C7" s="399"/>
      <c r="D7" s="202" t="s">
        <v>13</v>
      </c>
      <c r="E7" s="423" t="s">
        <v>128</v>
      </c>
      <c r="F7" s="424"/>
      <c r="G7" s="424"/>
      <c r="H7" s="424"/>
      <c r="I7" s="424"/>
      <c r="J7" s="424"/>
      <c r="K7" s="424"/>
      <c r="L7" s="424"/>
      <c r="M7" s="424"/>
      <c r="N7" s="424"/>
      <c r="O7" s="424"/>
      <c r="P7" s="424"/>
      <c r="Q7" s="424"/>
      <c r="R7" s="424"/>
      <c r="S7" s="202" t="s">
        <v>16</v>
      </c>
      <c r="T7" s="423" t="s">
        <v>855</v>
      </c>
      <c r="U7" s="424"/>
      <c r="V7" s="424"/>
      <c r="W7" s="424"/>
      <c r="X7" s="424"/>
      <c r="Y7" s="424"/>
      <c r="Z7" s="424"/>
      <c r="AA7" s="424"/>
      <c r="AB7" s="424"/>
      <c r="AC7" s="424"/>
      <c r="AD7" s="424"/>
      <c r="AE7" s="424"/>
      <c r="AF7" s="424"/>
      <c r="AG7" s="424"/>
      <c r="AH7" s="424"/>
      <c r="AI7" s="424"/>
      <c r="AJ7" s="424"/>
      <c r="AK7" s="425"/>
      <c r="AL7" s="443"/>
      <c r="AM7" s="444"/>
    </row>
    <row r="8" spans="1:39" s="27" customFormat="1" ht="15" customHeight="1">
      <c r="A8" s="379"/>
      <c r="B8" s="398"/>
      <c r="C8" s="399"/>
      <c r="D8" s="202" t="s">
        <v>15</v>
      </c>
      <c r="E8" s="423" t="s">
        <v>74</v>
      </c>
      <c r="F8" s="424"/>
      <c r="G8" s="424"/>
      <c r="H8" s="424"/>
      <c r="I8" s="424"/>
      <c r="J8" s="424"/>
      <c r="K8" s="424"/>
      <c r="L8" s="424"/>
      <c r="M8" s="424"/>
      <c r="N8" s="424"/>
      <c r="O8" s="424"/>
      <c r="P8" s="424"/>
      <c r="Q8" s="424"/>
      <c r="R8" s="424"/>
      <c r="S8" s="202" t="s">
        <v>16</v>
      </c>
      <c r="T8" s="423" t="s">
        <v>856</v>
      </c>
      <c r="U8" s="424"/>
      <c r="V8" s="424"/>
      <c r="W8" s="424"/>
      <c r="X8" s="424"/>
      <c r="Y8" s="424"/>
      <c r="Z8" s="424"/>
      <c r="AA8" s="424"/>
      <c r="AB8" s="424"/>
      <c r="AC8" s="424"/>
      <c r="AD8" s="424"/>
      <c r="AE8" s="424"/>
      <c r="AF8" s="424"/>
      <c r="AG8" s="424"/>
      <c r="AH8" s="424"/>
      <c r="AI8" s="424"/>
      <c r="AJ8" s="424"/>
      <c r="AK8" s="425"/>
      <c r="AL8" s="443"/>
      <c r="AM8" s="444"/>
    </row>
    <row r="9" spans="1:39" s="27" customFormat="1" ht="15" customHeight="1">
      <c r="A9" s="379"/>
      <c r="B9" s="398"/>
      <c r="C9" s="399"/>
      <c r="D9" s="202" t="s">
        <v>17</v>
      </c>
      <c r="E9" s="423" t="s">
        <v>73</v>
      </c>
      <c r="F9" s="424"/>
      <c r="G9" s="424"/>
      <c r="H9" s="424"/>
      <c r="I9" s="424"/>
      <c r="J9" s="424"/>
      <c r="K9" s="424"/>
      <c r="L9" s="424"/>
      <c r="M9" s="424"/>
      <c r="N9" s="424"/>
      <c r="O9" s="424"/>
      <c r="P9" s="424"/>
      <c r="Q9" s="424"/>
      <c r="R9" s="424"/>
      <c r="S9" s="202" t="s">
        <v>16</v>
      </c>
      <c r="T9" s="423" t="s">
        <v>857</v>
      </c>
      <c r="U9" s="424"/>
      <c r="V9" s="424"/>
      <c r="W9" s="424"/>
      <c r="X9" s="424"/>
      <c r="Y9" s="424"/>
      <c r="Z9" s="424"/>
      <c r="AA9" s="424"/>
      <c r="AB9" s="424"/>
      <c r="AC9" s="424"/>
      <c r="AD9" s="424"/>
      <c r="AE9" s="424"/>
      <c r="AF9" s="424"/>
      <c r="AG9" s="424"/>
      <c r="AH9" s="424"/>
      <c r="AI9" s="424"/>
      <c r="AJ9" s="424"/>
      <c r="AK9" s="425"/>
      <c r="AL9" s="443"/>
      <c r="AM9" s="444"/>
    </row>
    <row r="10" spans="1:39" s="27" customFormat="1" ht="15" customHeight="1">
      <c r="A10" s="379"/>
      <c r="B10" s="398"/>
      <c r="C10" s="399"/>
      <c r="D10" s="202" t="s">
        <v>20</v>
      </c>
      <c r="E10" s="423" t="s">
        <v>129</v>
      </c>
      <c r="F10" s="424"/>
      <c r="G10" s="424"/>
      <c r="H10" s="424"/>
      <c r="I10" s="424"/>
      <c r="J10" s="424"/>
      <c r="K10" s="424"/>
      <c r="L10" s="424"/>
      <c r="M10" s="424"/>
      <c r="N10" s="424"/>
      <c r="O10" s="424"/>
      <c r="P10" s="424"/>
      <c r="Q10" s="424"/>
      <c r="R10" s="424"/>
      <c r="S10" s="202" t="s">
        <v>16</v>
      </c>
      <c r="T10" s="423" t="s">
        <v>858</v>
      </c>
      <c r="U10" s="424"/>
      <c r="V10" s="424"/>
      <c r="W10" s="424"/>
      <c r="X10" s="424"/>
      <c r="Y10" s="424"/>
      <c r="Z10" s="424"/>
      <c r="AA10" s="424"/>
      <c r="AB10" s="424"/>
      <c r="AC10" s="424"/>
      <c r="AD10" s="424"/>
      <c r="AE10" s="424"/>
      <c r="AF10" s="424"/>
      <c r="AG10" s="424"/>
      <c r="AH10" s="424"/>
      <c r="AI10" s="424"/>
      <c r="AJ10" s="424"/>
      <c r="AK10" s="425"/>
      <c r="AL10" s="443"/>
      <c r="AM10" s="444"/>
    </row>
    <row r="11" spans="1:39" s="27" customFormat="1" ht="15" customHeight="1" thickBot="1">
      <c r="A11" s="379"/>
      <c r="B11" s="400"/>
      <c r="C11" s="401"/>
      <c r="D11" s="203" t="s">
        <v>21</v>
      </c>
      <c r="E11" s="404" t="s">
        <v>75</v>
      </c>
      <c r="F11" s="405"/>
      <c r="G11" s="405"/>
      <c r="H11" s="405"/>
      <c r="I11" s="405"/>
      <c r="J11" s="405"/>
      <c r="K11" s="405"/>
      <c r="L11" s="405"/>
      <c r="M11" s="405"/>
      <c r="N11" s="405"/>
      <c r="O11" s="405"/>
      <c r="P11" s="405"/>
      <c r="Q11" s="405"/>
      <c r="R11" s="405"/>
      <c r="S11" s="202" t="s">
        <v>16</v>
      </c>
      <c r="T11" s="404" t="s">
        <v>859</v>
      </c>
      <c r="U11" s="405"/>
      <c r="V11" s="405"/>
      <c r="W11" s="405"/>
      <c r="X11" s="405"/>
      <c r="Y11" s="405"/>
      <c r="Z11" s="405"/>
      <c r="AA11" s="405"/>
      <c r="AB11" s="405"/>
      <c r="AC11" s="405"/>
      <c r="AD11" s="405"/>
      <c r="AE11" s="405"/>
      <c r="AF11" s="405"/>
      <c r="AG11" s="405"/>
      <c r="AH11" s="405"/>
      <c r="AI11" s="405"/>
      <c r="AJ11" s="405"/>
      <c r="AK11" s="406"/>
      <c r="AL11" s="447"/>
      <c r="AM11" s="448"/>
    </row>
    <row r="12" spans="1:39" s="27" customFormat="1" ht="15" customHeight="1" thickTop="1">
      <c r="A12" s="379"/>
      <c r="B12" s="396" t="s">
        <v>130</v>
      </c>
      <c r="C12" s="397"/>
      <c r="D12" s="421" t="s">
        <v>85</v>
      </c>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395" t="s">
        <v>462</v>
      </c>
      <c r="AC12" s="395"/>
      <c r="AD12" s="395"/>
      <c r="AE12" s="395"/>
      <c r="AF12" s="395"/>
      <c r="AG12" s="395"/>
      <c r="AH12" s="395"/>
      <c r="AI12" s="395"/>
      <c r="AJ12" s="395"/>
      <c r="AK12" s="395"/>
      <c r="AL12" s="411" t="s">
        <v>125</v>
      </c>
      <c r="AM12" s="412"/>
    </row>
    <row r="13" spans="1:39" s="27" customFormat="1" ht="26.1" customHeight="1">
      <c r="A13" s="379"/>
      <c r="B13" s="398"/>
      <c r="C13" s="399"/>
      <c r="D13" s="202" t="s">
        <v>13</v>
      </c>
      <c r="E13" s="477" t="s">
        <v>513</v>
      </c>
      <c r="F13" s="477"/>
      <c r="G13" s="477"/>
      <c r="H13" s="477"/>
      <c r="I13" s="477"/>
      <c r="J13" s="477"/>
      <c r="K13" s="477"/>
      <c r="L13" s="477"/>
      <c r="M13" s="477"/>
      <c r="N13" s="477"/>
      <c r="O13" s="477"/>
      <c r="P13" s="477"/>
      <c r="Q13" s="477"/>
      <c r="R13" s="477"/>
      <c r="S13" s="202" t="s">
        <v>16</v>
      </c>
      <c r="T13" s="423" t="s">
        <v>860</v>
      </c>
      <c r="U13" s="424"/>
      <c r="V13" s="424"/>
      <c r="W13" s="424"/>
      <c r="X13" s="424"/>
      <c r="Y13" s="424"/>
      <c r="Z13" s="424"/>
      <c r="AA13" s="424"/>
      <c r="AB13" s="424"/>
      <c r="AC13" s="424"/>
      <c r="AD13" s="424"/>
      <c r="AE13" s="424"/>
      <c r="AF13" s="424"/>
      <c r="AG13" s="424"/>
      <c r="AH13" s="424"/>
      <c r="AI13" s="424"/>
      <c r="AJ13" s="424"/>
      <c r="AK13" s="425"/>
      <c r="AL13" s="443"/>
      <c r="AM13" s="444"/>
    </row>
    <row r="14" spans="1:39" s="27" customFormat="1" ht="26.1" customHeight="1">
      <c r="A14" s="379"/>
      <c r="B14" s="398"/>
      <c r="C14" s="399"/>
      <c r="D14" s="202" t="s">
        <v>15</v>
      </c>
      <c r="E14" s="477" t="s">
        <v>516</v>
      </c>
      <c r="F14" s="477"/>
      <c r="G14" s="477"/>
      <c r="H14" s="477"/>
      <c r="I14" s="477"/>
      <c r="J14" s="477"/>
      <c r="K14" s="477"/>
      <c r="L14" s="477"/>
      <c r="M14" s="477"/>
      <c r="N14" s="477"/>
      <c r="O14" s="477"/>
      <c r="P14" s="477"/>
      <c r="Q14" s="477"/>
      <c r="R14" s="477"/>
      <c r="S14" s="202" t="s">
        <v>16</v>
      </c>
      <c r="T14" s="423" t="s">
        <v>124</v>
      </c>
      <c r="U14" s="424"/>
      <c r="V14" s="424"/>
      <c r="W14" s="424"/>
      <c r="X14" s="424"/>
      <c r="Y14" s="424"/>
      <c r="Z14" s="424"/>
      <c r="AA14" s="424"/>
      <c r="AB14" s="424"/>
      <c r="AC14" s="424"/>
      <c r="AD14" s="424"/>
      <c r="AE14" s="424"/>
      <c r="AF14" s="424"/>
      <c r="AG14" s="424"/>
      <c r="AH14" s="424"/>
      <c r="AI14" s="424"/>
      <c r="AJ14" s="424"/>
      <c r="AK14" s="425"/>
      <c r="AL14" s="443"/>
      <c r="AM14" s="444"/>
    </row>
    <row r="15" spans="1:39" s="27" customFormat="1" ht="26.1" customHeight="1">
      <c r="A15" s="379"/>
      <c r="B15" s="398"/>
      <c r="C15" s="399"/>
      <c r="D15" s="202" t="s">
        <v>17</v>
      </c>
      <c r="E15" s="477" t="s">
        <v>517</v>
      </c>
      <c r="F15" s="477"/>
      <c r="G15" s="477"/>
      <c r="H15" s="477"/>
      <c r="I15" s="477"/>
      <c r="J15" s="477"/>
      <c r="K15" s="477"/>
      <c r="L15" s="477"/>
      <c r="M15" s="477"/>
      <c r="N15" s="477"/>
      <c r="O15" s="477"/>
      <c r="P15" s="477"/>
      <c r="Q15" s="477"/>
      <c r="R15" s="477"/>
      <c r="S15" s="202" t="s">
        <v>16</v>
      </c>
      <c r="T15" s="423" t="s">
        <v>861</v>
      </c>
      <c r="U15" s="424"/>
      <c r="V15" s="424"/>
      <c r="W15" s="424"/>
      <c r="X15" s="424"/>
      <c r="Y15" s="424"/>
      <c r="Z15" s="424"/>
      <c r="AA15" s="424"/>
      <c r="AB15" s="424"/>
      <c r="AC15" s="424"/>
      <c r="AD15" s="424"/>
      <c r="AE15" s="424"/>
      <c r="AF15" s="424"/>
      <c r="AG15" s="424"/>
      <c r="AH15" s="424"/>
      <c r="AI15" s="424"/>
      <c r="AJ15" s="424"/>
      <c r="AK15" s="425"/>
      <c r="AL15" s="443"/>
      <c r="AM15" s="444"/>
    </row>
    <row r="16" spans="1:39" s="27" customFormat="1" ht="15" customHeight="1">
      <c r="A16" s="379"/>
      <c r="B16" s="398"/>
      <c r="C16" s="399"/>
      <c r="D16" s="202" t="s">
        <v>20</v>
      </c>
      <c r="E16" s="477" t="s">
        <v>507</v>
      </c>
      <c r="F16" s="477"/>
      <c r="G16" s="477"/>
      <c r="H16" s="477"/>
      <c r="I16" s="477"/>
      <c r="J16" s="477"/>
      <c r="K16" s="477"/>
      <c r="L16" s="477"/>
      <c r="M16" s="477"/>
      <c r="N16" s="477"/>
      <c r="O16" s="477"/>
      <c r="P16" s="477"/>
      <c r="Q16" s="477"/>
      <c r="R16" s="477"/>
      <c r="S16" s="202" t="s">
        <v>16</v>
      </c>
      <c r="T16" s="423" t="s">
        <v>862</v>
      </c>
      <c r="U16" s="424"/>
      <c r="V16" s="424"/>
      <c r="W16" s="424"/>
      <c r="X16" s="424"/>
      <c r="Y16" s="424"/>
      <c r="Z16" s="424"/>
      <c r="AA16" s="424"/>
      <c r="AB16" s="424"/>
      <c r="AC16" s="424"/>
      <c r="AD16" s="424"/>
      <c r="AE16" s="424"/>
      <c r="AF16" s="424"/>
      <c r="AG16" s="424"/>
      <c r="AH16" s="424"/>
      <c r="AI16" s="424"/>
      <c r="AJ16" s="424"/>
      <c r="AK16" s="425"/>
      <c r="AL16" s="443"/>
      <c r="AM16" s="444"/>
    </row>
    <row r="17" spans="1:39" s="27" customFormat="1" ht="15" customHeight="1">
      <c r="A17" s="379"/>
      <c r="B17" s="398"/>
      <c r="C17" s="399"/>
      <c r="D17" s="202" t="s">
        <v>21</v>
      </c>
      <c r="E17" s="394" t="s">
        <v>86</v>
      </c>
      <c r="F17" s="394"/>
      <c r="G17" s="394"/>
      <c r="H17" s="394"/>
      <c r="I17" s="394"/>
      <c r="J17" s="394"/>
      <c r="K17" s="394"/>
      <c r="L17" s="394"/>
      <c r="M17" s="394"/>
      <c r="N17" s="394"/>
      <c r="O17" s="394"/>
      <c r="P17" s="394"/>
      <c r="Q17" s="394"/>
      <c r="R17" s="394"/>
      <c r="S17" s="202" t="s">
        <v>16</v>
      </c>
      <c r="T17" s="423" t="s">
        <v>96</v>
      </c>
      <c r="U17" s="424"/>
      <c r="V17" s="424"/>
      <c r="W17" s="424"/>
      <c r="X17" s="424"/>
      <c r="Y17" s="424"/>
      <c r="Z17" s="424"/>
      <c r="AA17" s="424"/>
      <c r="AB17" s="424"/>
      <c r="AC17" s="424"/>
      <c r="AD17" s="424"/>
      <c r="AE17" s="424"/>
      <c r="AF17" s="424"/>
      <c r="AG17" s="424"/>
      <c r="AH17" s="424"/>
      <c r="AI17" s="424"/>
      <c r="AJ17" s="424"/>
      <c r="AK17" s="425"/>
      <c r="AL17" s="443"/>
      <c r="AM17" s="444"/>
    </row>
    <row r="18" spans="1:39" s="27" customFormat="1" ht="15" customHeight="1" thickBot="1">
      <c r="A18" s="379"/>
      <c r="B18" s="400"/>
      <c r="C18" s="401"/>
      <c r="D18" s="205" t="s">
        <v>131</v>
      </c>
      <c r="E18" s="404" t="s">
        <v>97</v>
      </c>
      <c r="F18" s="405"/>
      <c r="G18" s="405"/>
      <c r="H18" s="405"/>
      <c r="I18" s="405"/>
      <c r="J18" s="405"/>
      <c r="K18" s="405"/>
      <c r="L18" s="405"/>
      <c r="M18" s="405"/>
      <c r="N18" s="405"/>
      <c r="O18" s="405"/>
      <c r="P18" s="405"/>
      <c r="Q18" s="405"/>
      <c r="R18" s="406"/>
      <c r="S18" s="202" t="s">
        <v>16</v>
      </c>
      <c r="T18" s="404" t="s">
        <v>863</v>
      </c>
      <c r="U18" s="405"/>
      <c r="V18" s="405"/>
      <c r="W18" s="405"/>
      <c r="X18" s="405"/>
      <c r="Y18" s="405"/>
      <c r="Z18" s="405"/>
      <c r="AA18" s="405"/>
      <c r="AB18" s="405"/>
      <c r="AC18" s="405"/>
      <c r="AD18" s="405"/>
      <c r="AE18" s="405"/>
      <c r="AF18" s="405"/>
      <c r="AG18" s="405"/>
      <c r="AH18" s="405"/>
      <c r="AI18" s="405"/>
      <c r="AJ18" s="405"/>
      <c r="AK18" s="406"/>
      <c r="AL18" s="447"/>
      <c r="AM18" s="448"/>
    </row>
    <row r="19" spans="1:39" s="27" customFormat="1" ht="15" customHeight="1" thickTop="1">
      <c r="A19" s="379"/>
      <c r="B19" s="396" t="s">
        <v>132</v>
      </c>
      <c r="C19" s="397"/>
      <c r="D19" s="482" t="s">
        <v>79</v>
      </c>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395" t="s">
        <v>462</v>
      </c>
      <c r="AC19" s="395"/>
      <c r="AD19" s="395"/>
      <c r="AE19" s="395"/>
      <c r="AF19" s="395"/>
      <c r="AG19" s="395"/>
      <c r="AH19" s="395"/>
      <c r="AI19" s="395"/>
      <c r="AJ19" s="395"/>
      <c r="AK19" s="395"/>
      <c r="AL19" s="411" t="s">
        <v>125</v>
      </c>
      <c r="AM19" s="412"/>
    </row>
    <row r="20" spans="1:39" s="27" customFormat="1" ht="26.1" customHeight="1">
      <c r="A20" s="379"/>
      <c r="B20" s="398"/>
      <c r="C20" s="399"/>
      <c r="D20" s="202" t="s">
        <v>13</v>
      </c>
      <c r="E20" s="394" t="s">
        <v>23</v>
      </c>
      <c r="F20" s="394"/>
      <c r="G20" s="394"/>
      <c r="H20" s="394"/>
      <c r="I20" s="394"/>
      <c r="J20" s="394"/>
      <c r="K20" s="394"/>
      <c r="L20" s="394"/>
      <c r="M20" s="394"/>
      <c r="N20" s="394"/>
      <c r="O20" s="394"/>
      <c r="P20" s="394"/>
      <c r="Q20" s="394"/>
      <c r="R20" s="394"/>
      <c r="S20" s="202" t="s">
        <v>16</v>
      </c>
      <c r="T20" s="394" t="s">
        <v>106</v>
      </c>
      <c r="U20" s="394"/>
      <c r="V20" s="394"/>
      <c r="W20" s="394"/>
      <c r="X20" s="394"/>
      <c r="Y20" s="394"/>
      <c r="Z20" s="394"/>
      <c r="AA20" s="394"/>
      <c r="AB20" s="394"/>
      <c r="AC20" s="394"/>
      <c r="AD20" s="394"/>
      <c r="AE20" s="394"/>
      <c r="AF20" s="394"/>
      <c r="AG20" s="394"/>
      <c r="AH20" s="394"/>
      <c r="AI20" s="394"/>
      <c r="AJ20" s="394"/>
      <c r="AK20" s="394"/>
      <c r="AL20" s="443"/>
      <c r="AM20" s="444"/>
    </row>
    <row r="21" spans="1:39" s="27" customFormat="1" ht="15" customHeight="1">
      <c r="A21" s="379"/>
      <c r="B21" s="398"/>
      <c r="C21" s="399"/>
      <c r="D21" s="202" t="s">
        <v>15</v>
      </c>
      <c r="E21" s="394" t="s">
        <v>24</v>
      </c>
      <c r="F21" s="394"/>
      <c r="G21" s="394"/>
      <c r="H21" s="394"/>
      <c r="I21" s="394"/>
      <c r="J21" s="394"/>
      <c r="K21" s="394"/>
      <c r="L21" s="394"/>
      <c r="M21" s="394"/>
      <c r="N21" s="394"/>
      <c r="O21" s="394"/>
      <c r="P21" s="394"/>
      <c r="Q21" s="394"/>
      <c r="R21" s="394"/>
      <c r="S21" s="202" t="s">
        <v>16</v>
      </c>
      <c r="T21" s="394" t="s">
        <v>107</v>
      </c>
      <c r="U21" s="394"/>
      <c r="V21" s="394"/>
      <c r="W21" s="394"/>
      <c r="X21" s="394"/>
      <c r="Y21" s="394"/>
      <c r="Z21" s="394"/>
      <c r="AA21" s="394"/>
      <c r="AB21" s="394"/>
      <c r="AC21" s="394"/>
      <c r="AD21" s="394"/>
      <c r="AE21" s="394"/>
      <c r="AF21" s="394"/>
      <c r="AG21" s="394"/>
      <c r="AH21" s="394"/>
      <c r="AI21" s="394"/>
      <c r="AJ21" s="394"/>
      <c r="AK21" s="394"/>
      <c r="AL21" s="443"/>
      <c r="AM21" s="444"/>
    </row>
    <row r="22" spans="1:39" s="27" customFormat="1" ht="15" customHeight="1" thickBot="1">
      <c r="A22" s="379"/>
      <c r="B22" s="400"/>
      <c r="C22" s="401"/>
      <c r="D22" s="203" t="s">
        <v>17</v>
      </c>
      <c r="E22" s="404" t="s">
        <v>80</v>
      </c>
      <c r="F22" s="405"/>
      <c r="G22" s="405"/>
      <c r="H22" s="405"/>
      <c r="I22" s="405"/>
      <c r="J22" s="405"/>
      <c r="K22" s="405"/>
      <c r="L22" s="405"/>
      <c r="M22" s="405"/>
      <c r="N22" s="405"/>
      <c r="O22" s="405"/>
      <c r="P22" s="405"/>
      <c r="Q22" s="405"/>
      <c r="R22" s="406"/>
      <c r="S22" s="202" t="s">
        <v>16</v>
      </c>
      <c r="T22" s="404" t="s">
        <v>864</v>
      </c>
      <c r="U22" s="405"/>
      <c r="V22" s="405"/>
      <c r="W22" s="405"/>
      <c r="X22" s="405"/>
      <c r="Y22" s="405"/>
      <c r="Z22" s="405"/>
      <c r="AA22" s="405"/>
      <c r="AB22" s="405"/>
      <c r="AC22" s="405"/>
      <c r="AD22" s="405"/>
      <c r="AE22" s="405"/>
      <c r="AF22" s="405"/>
      <c r="AG22" s="405"/>
      <c r="AH22" s="405"/>
      <c r="AI22" s="405"/>
      <c r="AJ22" s="405"/>
      <c r="AK22" s="406"/>
      <c r="AL22" s="447"/>
      <c r="AM22" s="448"/>
    </row>
    <row r="23" spans="1:39" s="27" customFormat="1" ht="15" customHeight="1" thickTop="1">
      <c r="A23" s="379"/>
      <c r="B23" s="396" t="s">
        <v>133</v>
      </c>
      <c r="C23" s="397"/>
      <c r="D23" s="421" t="s">
        <v>81</v>
      </c>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395" t="s">
        <v>462</v>
      </c>
      <c r="AC23" s="395"/>
      <c r="AD23" s="395"/>
      <c r="AE23" s="395"/>
      <c r="AF23" s="395"/>
      <c r="AG23" s="395"/>
      <c r="AH23" s="395"/>
      <c r="AI23" s="395"/>
      <c r="AJ23" s="395"/>
      <c r="AK23" s="395"/>
      <c r="AL23" s="411" t="s">
        <v>125</v>
      </c>
      <c r="AM23" s="412"/>
    </row>
    <row r="24" spans="1:39" s="27" customFormat="1" ht="22.35" customHeight="1">
      <c r="A24" s="379"/>
      <c r="B24" s="398"/>
      <c r="C24" s="399"/>
      <c r="D24" s="202" t="s">
        <v>13</v>
      </c>
      <c r="E24" s="394" t="s">
        <v>47</v>
      </c>
      <c r="F24" s="394"/>
      <c r="G24" s="394"/>
      <c r="H24" s="394"/>
      <c r="I24" s="394"/>
      <c r="J24" s="394"/>
      <c r="K24" s="394"/>
      <c r="L24" s="394"/>
      <c r="M24" s="394"/>
      <c r="N24" s="394"/>
      <c r="O24" s="394"/>
      <c r="P24" s="394"/>
      <c r="Q24" s="394"/>
      <c r="R24" s="394"/>
      <c r="S24" s="202" t="s">
        <v>16</v>
      </c>
      <c r="T24" s="394" t="s">
        <v>108</v>
      </c>
      <c r="U24" s="394"/>
      <c r="V24" s="394"/>
      <c r="W24" s="394"/>
      <c r="X24" s="394"/>
      <c r="Y24" s="394"/>
      <c r="Z24" s="394"/>
      <c r="AA24" s="394"/>
      <c r="AB24" s="394"/>
      <c r="AC24" s="394"/>
      <c r="AD24" s="394"/>
      <c r="AE24" s="394"/>
      <c r="AF24" s="394"/>
      <c r="AG24" s="394"/>
      <c r="AH24" s="394"/>
      <c r="AI24" s="394"/>
      <c r="AJ24" s="394"/>
      <c r="AK24" s="394"/>
      <c r="AL24" s="443"/>
      <c r="AM24" s="444"/>
    </row>
    <row r="25" spans="1:39" s="27" customFormat="1" ht="36" customHeight="1">
      <c r="A25" s="379"/>
      <c r="B25" s="398"/>
      <c r="C25" s="399"/>
      <c r="D25" s="202" t="s">
        <v>15</v>
      </c>
      <c r="E25" s="394" t="s">
        <v>48</v>
      </c>
      <c r="F25" s="394"/>
      <c r="G25" s="394"/>
      <c r="H25" s="394"/>
      <c r="I25" s="394"/>
      <c r="J25" s="394"/>
      <c r="K25" s="394"/>
      <c r="L25" s="394"/>
      <c r="M25" s="394"/>
      <c r="N25" s="394"/>
      <c r="O25" s="394"/>
      <c r="P25" s="394"/>
      <c r="Q25" s="394"/>
      <c r="R25" s="394"/>
      <c r="S25" s="202" t="s">
        <v>16</v>
      </c>
      <c r="T25" s="394" t="s">
        <v>885</v>
      </c>
      <c r="U25" s="394"/>
      <c r="V25" s="394"/>
      <c r="W25" s="394"/>
      <c r="X25" s="394"/>
      <c r="Y25" s="394"/>
      <c r="Z25" s="394"/>
      <c r="AA25" s="394"/>
      <c r="AB25" s="394"/>
      <c r="AC25" s="394"/>
      <c r="AD25" s="394"/>
      <c r="AE25" s="394"/>
      <c r="AF25" s="394"/>
      <c r="AG25" s="394"/>
      <c r="AH25" s="394"/>
      <c r="AI25" s="394"/>
      <c r="AJ25" s="394"/>
      <c r="AK25" s="394"/>
      <c r="AL25" s="443"/>
      <c r="AM25" s="444"/>
    </row>
    <row r="26" spans="1:39" s="27" customFormat="1" ht="15" customHeight="1">
      <c r="A26" s="379"/>
      <c r="B26" s="398"/>
      <c r="C26" s="399"/>
      <c r="D26" s="202" t="s">
        <v>17</v>
      </c>
      <c r="E26" s="394" t="s">
        <v>82</v>
      </c>
      <c r="F26" s="394"/>
      <c r="G26" s="394"/>
      <c r="H26" s="394"/>
      <c r="I26" s="394"/>
      <c r="J26" s="394"/>
      <c r="K26" s="394"/>
      <c r="L26" s="394"/>
      <c r="M26" s="394"/>
      <c r="N26" s="394"/>
      <c r="O26" s="394"/>
      <c r="P26" s="394"/>
      <c r="Q26" s="394"/>
      <c r="R26" s="394"/>
      <c r="S26" s="202" t="s">
        <v>16</v>
      </c>
      <c r="T26" s="423" t="s">
        <v>139</v>
      </c>
      <c r="U26" s="424"/>
      <c r="V26" s="424"/>
      <c r="W26" s="424"/>
      <c r="X26" s="424"/>
      <c r="Y26" s="424"/>
      <c r="Z26" s="424"/>
      <c r="AA26" s="424"/>
      <c r="AB26" s="424"/>
      <c r="AC26" s="424"/>
      <c r="AD26" s="424"/>
      <c r="AE26" s="424"/>
      <c r="AF26" s="424"/>
      <c r="AG26" s="424"/>
      <c r="AH26" s="424"/>
      <c r="AI26" s="424"/>
      <c r="AJ26" s="424"/>
      <c r="AK26" s="425"/>
      <c r="AL26" s="443"/>
      <c r="AM26" s="444"/>
    </row>
    <row r="27" spans="1:39" s="27" customFormat="1" ht="36" customHeight="1">
      <c r="A27" s="379"/>
      <c r="B27" s="398"/>
      <c r="C27" s="399"/>
      <c r="D27" s="202" t="s">
        <v>20</v>
      </c>
      <c r="E27" s="394" t="s">
        <v>717</v>
      </c>
      <c r="F27" s="394"/>
      <c r="G27" s="394"/>
      <c r="H27" s="394"/>
      <c r="I27" s="394"/>
      <c r="J27" s="394"/>
      <c r="K27" s="394"/>
      <c r="L27" s="394"/>
      <c r="M27" s="394"/>
      <c r="N27" s="394"/>
      <c r="O27" s="394"/>
      <c r="P27" s="394"/>
      <c r="Q27" s="394"/>
      <c r="R27" s="394"/>
      <c r="S27" s="202" t="s">
        <v>16</v>
      </c>
      <c r="T27" s="394" t="s">
        <v>716</v>
      </c>
      <c r="U27" s="394"/>
      <c r="V27" s="394"/>
      <c r="W27" s="394"/>
      <c r="X27" s="394"/>
      <c r="Y27" s="394"/>
      <c r="Z27" s="394"/>
      <c r="AA27" s="394"/>
      <c r="AB27" s="394"/>
      <c r="AC27" s="394"/>
      <c r="AD27" s="394"/>
      <c r="AE27" s="394"/>
      <c r="AF27" s="394"/>
      <c r="AG27" s="394"/>
      <c r="AH27" s="394"/>
      <c r="AI27" s="394"/>
      <c r="AJ27" s="394"/>
      <c r="AK27" s="394"/>
      <c r="AL27" s="443"/>
      <c r="AM27" s="444"/>
    </row>
    <row r="28" spans="1:39" s="27" customFormat="1" ht="15" customHeight="1" thickBot="1">
      <c r="A28" s="380"/>
      <c r="B28" s="398"/>
      <c r="C28" s="399"/>
      <c r="D28" s="206" t="s">
        <v>21</v>
      </c>
      <c r="E28" s="413" t="s">
        <v>718</v>
      </c>
      <c r="F28" s="413"/>
      <c r="G28" s="413"/>
      <c r="H28" s="413"/>
      <c r="I28" s="413"/>
      <c r="J28" s="413"/>
      <c r="K28" s="413"/>
      <c r="L28" s="413"/>
      <c r="M28" s="413"/>
      <c r="N28" s="413"/>
      <c r="O28" s="413"/>
      <c r="P28" s="413"/>
      <c r="Q28" s="413"/>
      <c r="R28" s="413"/>
      <c r="S28" s="206" t="s">
        <v>16</v>
      </c>
      <c r="T28" s="413" t="s">
        <v>719</v>
      </c>
      <c r="U28" s="413"/>
      <c r="V28" s="413"/>
      <c r="W28" s="413"/>
      <c r="X28" s="413"/>
      <c r="Y28" s="413"/>
      <c r="Z28" s="413"/>
      <c r="AA28" s="413"/>
      <c r="AB28" s="413"/>
      <c r="AC28" s="413"/>
      <c r="AD28" s="413"/>
      <c r="AE28" s="413"/>
      <c r="AF28" s="413"/>
      <c r="AG28" s="413"/>
      <c r="AH28" s="413"/>
      <c r="AI28" s="413"/>
      <c r="AJ28" s="413"/>
      <c r="AK28" s="413"/>
      <c r="AL28" s="469"/>
      <c r="AM28" s="470"/>
    </row>
    <row r="29" spans="1:39" s="27" customFormat="1" ht="15" customHeight="1">
      <c r="A29" s="389" t="s">
        <v>742</v>
      </c>
      <c r="B29" s="407" t="s">
        <v>134</v>
      </c>
      <c r="C29" s="408"/>
      <c r="D29" s="435" t="s">
        <v>140</v>
      </c>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56" t="s">
        <v>462</v>
      </c>
      <c r="AC29" s="456"/>
      <c r="AD29" s="456"/>
      <c r="AE29" s="456"/>
      <c r="AF29" s="456"/>
      <c r="AG29" s="456"/>
      <c r="AH29" s="456"/>
      <c r="AI29" s="456"/>
      <c r="AJ29" s="456"/>
      <c r="AK29" s="456"/>
      <c r="AL29" s="457" t="s">
        <v>125</v>
      </c>
      <c r="AM29" s="458"/>
    </row>
    <row r="30" spans="1:39" s="27" customFormat="1" ht="15" customHeight="1">
      <c r="A30" s="379"/>
      <c r="B30" s="398"/>
      <c r="C30" s="399"/>
      <c r="D30" s="204" t="s">
        <v>13</v>
      </c>
      <c r="E30" s="423" t="s">
        <v>23</v>
      </c>
      <c r="F30" s="424"/>
      <c r="G30" s="424"/>
      <c r="H30" s="424"/>
      <c r="I30" s="424"/>
      <c r="J30" s="424"/>
      <c r="K30" s="424"/>
      <c r="L30" s="424"/>
      <c r="M30" s="424"/>
      <c r="N30" s="424"/>
      <c r="O30" s="424"/>
      <c r="P30" s="424"/>
      <c r="Q30" s="424"/>
      <c r="R30" s="425"/>
      <c r="S30" s="228" t="s">
        <v>16</v>
      </c>
      <c r="T30" s="423" t="s">
        <v>865</v>
      </c>
      <c r="U30" s="424"/>
      <c r="V30" s="424"/>
      <c r="W30" s="424"/>
      <c r="X30" s="424"/>
      <c r="Y30" s="424"/>
      <c r="Z30" s="424"/>
      <c r="AA30" s="424"/>
      <c r="AB30" s="424"/>
      <c r="AC30" s="424"/>
      <c r="AD30" s="424"/>
      <c r="AE30" s="424"/>
      <c r="AF30" s="424"/>
      <c r="AG30" s="424"/>
      <c r="AH30" s="424"/>
      <c r="AI30" s="424"/>
      <c r="AJ30" s="424"/>
      <c r="AK30" s="425"/>
      <c r="AL30" s="443"/>
      <c r="AM30" s="444"/>
    </row>
    <row r="31" spans="1:39" s="27" customFormat="1" ht="15" customHeight="1" thickBot="1">
      <c r="A31" s="379"/>
      <c r="B31" s="400"/>
      <c r="C31" s="401"/>
      <c r="D31" s="31" t="s">
        <v>15</v>
      </c>
      <c r="E31" s="404" t="s">
        <v>24</v>
      </c>
      <c r="F31" s="405"/>
      <c r="G31" s="405"/>
      <c r="H31" s="405"/>
      <c r="I31" s="405"/>
      <c r="J31" s="405"/>
      <c r="K31" s="405"/>
      <c r="L31" s="405"/>
      <c r="M31" s="405"/>
      <c r="N31" s="405"/>
      <c r="O31" s="405"/>
      <c r="P31" s="405"/>
      <c r="Q31" s="405"/>
      <c r="R31" s="406"/>
      <c r="S31" s="203" t="s">
        <v>16</v>
      </c>
      <c r="T31" s="404" t="s">
        <v>866</v>
      </c>
      <c r="U31" s="405"/>
      <c r="V31" s="405"/>
      <c r="W31" s="405"/>
      <c r="X31" s="405"/>
      <c r="Y31" s="405"/>
      <c r="Z31" s="405"/>
      <c r="AA31" s="405"/>
      <c r="AB31" s="405"/>
      <c r="AC31" s="405"/>
      <c r="AD31" s="405"/>
      <c r="AE31" s="405"/>
      <c r="AF31" s="405"/>
      <c r="AG31" s="405"/>
      <c r="AH31" s="405"/>
      <c r="AI31" s="405"/>
      <c r="AJ31" s="405"/>
      <c r="AK31" s="406"/>
      <c r="AL31" s="443"/>
      <c r="AM31" s="444"/>
    </row>
    <row r="32" spans="1:39" s="27" customFormat="1" ht="15" customHeight="1" thickTop="1">
      <c r="A32" s="379"/>
      <c r="B32" s="391" t="s">
        <v>135</v>
      </c>
      <c r="C32" s="391"/>
      <c r="D32" s="421" t="s">
        <v>463</v>
      </c>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395" t="s">
        <v>462</v>
      </c>
      <c r="AC32" s="395"/>
      <c r="AD32" s="395"/>
      <c r="AE32" s="395"/>
      <c r="AF32" s="395"/>
      <c r="AG32" s="395"/>
      <c r="AH32" s="395"/>
      <c r="AI32" s="395"/>
      <c r="AJ32" s="395"/>
      <c r="AK32" s="395"/>
      <c r="AL32" s="411" t="s">
        <v>125</v>
      </c>
      <c r="AM32" s="412"/>
    </row>
    <row r="33" spans="1:39" s="27" customFormat="1" ht="26.1" customHeight="1">
      <c r="A33" s="379"/>
      <c r="B33" s="392"/>
      <c r="C33" s="392"/>
      <c r="D33" s="202" t="s">
        <v>13</v>
      </c>
      <c r="E33" s="394" t="s">
        <v>99</v>
      </c>
      <c r="F33" s="394"/>
      <c r="G33" s="394"/>
      <c r="H33" s="394"/>
      <c r="I33" s="394"/>
      <c r="J33" s="394"/>
      <c r="K33" s="394"/>
      <c r="L33" s="394"/>
      <c r="M33" s="394"/>
      <c r="N33" s="394"/>
      <c r="O33" s="394"/>
      <c r="P33" s="394"/>
      <c r="Q33" s="394"/>
      <c r="R33" s="394"/>
      <c r="S33" s="202" t="s">
        <v>16</v>
      </c>
      <c r="T33" s="465" t="s">
        <v>518</v>
      </c>
      <c r="U33" s="434"/>
      <c r="V33" s="434"/>
      <c r="W33" s="434"/>
      <c r="X33" s="434"/>
      <c r="Y33" s="434"/>
      <c r="Z33" s="434"/>
      <c r="AA33" s="434"/>
      <c r="AB33" s="434"/>
      <c r="AC33" s="434"/>
      <c r="AD33" s="434"/>
      <c r="AE33" s="434"/>
      <c r="AF33" s="434"/>
      <c r="AG33" s="434"/>
      <c r="AH33" s="434"/>
      <c r="AI33" s="434"/>
      <c r="AJ33" s="434"/>
      <c r="AK33" s="434"/>
      <c r="AL33" s="443"/>
      <c r="AM33" s="444"/>
    </row>
    <row r="34" spans="1:39" s="27" customFormat="1" ht="15" customHeight="1" thickBot="1">
      <c r="A34" s="379"/>
      <c r="B34" s="393"/>
      <c r="C34" s="393"/>
      <c r="D34" s="203" t="s">
        <v>15</v>
      </c>
      <c r="E34" s="420" t="s">
        <v>100</v>
      </c>
      <c r="F34" s="420"/>
      <c r="G34" s="420"/>
      <c r="H34" s="420"/>
      <c r="I34" s="420"/>
      <c r="J34" s="420"/>
      <c r="K34" s="420"/>
      <c r="L34" s="420"/>
      <c r="M34" s="420"/>
      <c r="N34" s="420"/>
      <c r="O34" s="420"/>
      <c r="P34" s="420"/>
      <c r="Q34" s="420"/>
      <c r="R34" s="420"/>
      <c r="S34" s="203" t="s">
        <v>16</v>
      </c>
      <c r="T34" s="420" t="s">
        <v>866</v>
      </c>
      <c r="U34" s="420"/>
      <c r="V34" s="420"/>
      <c r="W34" s="420"/>
      <c r="X34" s="420"/>
      <c r="Y34" s="420"/>
      <c r="Z34" s="420"/>
      <c r="AA34" s="420"/>
      <c r="AB34" s="420"/>
      <c r="AC34" s="420"/>
      <c r="AD34" s="420"/>
      <c r="AE34" s="420"/>
      <c r="AF34" s="420"/>
      <c r="AG34" s="420"/>
      <c r="AH34" s="420"/>
      <c r="AI34" s="420"/>
      <c r="AJ34" s="420"/>
      <c r="AK34" s="420"/>
      <c r="AL34" s="443"/>
      <c r="AM34" s="444"/>
    </row>
    <row r="35" spans="1:39" s="27" customFormat="1" ht="15" customHeight="1" thickTop="1">
      <c r="A35" s="379"/>
      <c r="B35" s="398" t="s">
        <v>136</v>
      </c>
      <c r="C35" s="399"/>
      <c r="D35" s="421" t="s">
        <v>141</v>
      </c>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395" t="s">
        <v>462</v>
      </c>
      <c r="AC35" s="395"/>
      <c r="AD35" s="395"/>
      <c r="AE35" s="395"/>
      <c r="AF35" s="395"/>
      <c r="AG35" s="395"/>
      <c r="AH35" s="395"/>
      <c r="AI35" s="395"/>
      <c r="AJ35" s="395"/>
      <c r="AK35" s="395"/>
      <c r="AL35" s="411" t="s">
        <v>125</v>
      </c>
      <c r="AM35" s="412"/>
    </row>
    <row r="36" spans="1:39" s="27" customFormat="1" ht="15" customHeight="1">
      <c r="A36" s="379"/>
      <c r="B36" s="398"/>
      <c r="C36" s="399"/>
      <c r="D36" s="32" t="s">
        <v>13</v>
      </c>
      <c r="E36" s="423" t="s">
        <v>77</v>
      </c>
      <c r="F36" s="424"/>
      <c r="G36" s="424"/>
      <c r="H36" s="424"/>
      <c r="I36" s="424"/>
      <c r="J36" s="424"/>
      <c r="K36" s="424"/>
      <c r="L36" s="424"/>
      <c r="M36" s="424"/>
      <c r="N36" s="424"/>
      <c r="O36" s="424"/>
      <c r="P36" s="424"/>
      <c r="Q36" s="424"/>
      <c r="R36" s="425"/>
      <c r="S36" s="202" t="s">
        <v>16</v>
      </c>
      <c r="T36" s="426" t="s">
        <v>109</v>
      </c>
      <c r="U36" s="427"/>
      <c r="V36" s="427"/>
      <c r="W36" s="427"/>
      <c r="X36" s="427"/>
      <c r="Y36" s="427"/>
      <c r="Z36" s="427"/>
      <c r="AA36" s="427"/>
      <c r="AB36" s="427"/>
      <c r="AC36" s="427"/>
      <c r="AD36" s="427"/>
      <c r="AE36" s="427"/>
      <c r="AF36" s="427"/>
      <c r="AG36" s="427"/>
      <c r="AH36" s="427"/>
      <c r="AI36" s="427"/>
      <c r="AJ36" s="427"/>
      <c r="AK36" s="428"/>
      <c r="AL36" s="429"/>
      <c r="AM36" s="430"/>
    </row>
    <row r="37" spans="1:39" s="27" customFormat="1" ht="26.1" customHeight="1">
      <c r="A37" s="379"/>
      <c r="B37" s="398"/>
      <c r="C37" s="399"/>
      <c r="D37" s="32" t="s">
        <v>15</v>
      </c>
      <c r="E37" s="423" t="s">
        <v>70</v>
      </c>
      <c r="F37" s="424"/>
      <c r="G37" s="424"/>
      <c r="H37" s="424"/>
      <c r="I37" s="424"/>
      <c r="J37" s="424"/>
      <c r="K37" s="424"/>
      <c r="L37" s="424"/>
      <c r="M37" s="424"/>
      <c r="N37" s="424"/>
      <c r="O37" s="424"/>
      <c r="P37" s="424"/>
      <c r="Q37" s="424"/>
      <c r="R37" s="425"/>
      <c r="S37" s="202" t="s">
        <v>16</v>
      </c>
      <c r="T37" s="471" t="s">
        <v>519</v>
      </c>
      <c r="U37" s="472"/>
      <c r="V37" s="472"/>
      <c r="W37" s="472"/>
      <c r="X37" s="472"/>
      <c r="Y37" s="472"/>
      <c r="Z37" s="472"/>
      <c r="AA37" s="472"/>
      <c r="AB37" s="472"/>
      <c r="AC37" s="472"/>
      <c r="AD37" s="472"/>
      <c r="AE37" s="472"/>
      <c r="AF37" s="472"/>
      <c r="AG37" s="472"/>
      <c r="AH37" s="472"/>
      <c r="AI37" s="472"/>
      <c r="AJ37" s="472"/>
      <c r="AK37" s="473"/>
      <c r="AL37" s="443"/>
      <c r="AM37" s="444"/>
    </row>
    <row r="38" spans="1:39" s="27" customFormat="1" ht="26.1" customHeight="1">
      <c r="A38" s="379"/>
      <c r="B38" s="398"/>
      <c r="C38" s="399"/>
      <c r="D38" s="32" t="s">
        <v>17</v>
      </c>
      <c r="E38" s="423" t="s">
        <v>78</v>
      </c>
      <c r="F38" s="424"/>
      <c r="G38" s="424"/>
      <c r="H38" s="424"/>
      <c r="I38" s="424"/>
      <c r="J38" s="424"/>
      <c r="K38" s="424"/>
      <c r="L38" s="424"/>
      <c r="M38" s="424"/>
      <c r="N38" s="424"/>
      <c r="O38" s="424"/>
      <c r="P38" s="424"/>
      <c r="Q38" s="424"/>
      <c r="R38" s="425"/>
      <c r="S38" s="202" t="s">
        <v>16</v>
      </c>
      <c r="T38" s="459" t="s">
        <v>520</v>
      </c>
      <c r="U38" s="460"/>
      <c r="V38" s="460"/>
      <c r="W38" s="460"/>
      <c r="X38" s="460"/>
      <c r="Y38" s="460"/>
      <c r="Z38" s="460"/>
      <c r="AA38" s="460"/>
      <c r="AB38" s="460"/>
      <c r="AC38" s="460"/>
      <c r="AD38" s="460"/>
      <c r="AE38" s="460"/>
      <c r="AF38" s="460"/>
      <c r="AG38" s="460"/>
      <c r="AH38" s="460"/>
      <c r="AI38" s="460"/>
      <c r="AJ38" s="460"/>
      <c r="AK38" s="461"/>
      <c r="AL38" s="443"/>
      <c r="AM38" s="444"/>
    </row>
    <row r="39" spans="1:39" s="27" customFormat="1" ht="26.1" customHeight="1" thickBot="1">
      <c r="A39" s="380"/>
      <c r="B39" s="398"/>
      <c r="C39" s="399"/>
      <c r="D39" s="209" t="s">
        <v>20</v>
      </c>
      <c r="E39" s="474" t="s">
        <v>146</v>
      </c>
      <c r="F39" s="475"/>
      <c r="G39" s="475"/>
      <c r="H39" s="475"/>
      <c r="I39" s="475"/>
      <c r="J39" s="475"/>
      <c r="K39" s="475"/>
      <c r="L39" s="475"/>
      <c r="M39" s="475"/>
      <c r="N39" s="475"/>
      <c r="O39" s="475"/>
      <c r="P39" s="475"/>
      <c r="Q39" s="475"/>
      <c r="R39" s="476"/>
      <c r="S39" s="206" t="s">
        <v>16</v>
      </c>
      <c r="T39" s="466" t="s">
        <v>521</v>
      </c>
      <c r="U39" s="467"/>
      <c r="V39" s="467"/>
      <c r="W39" s="467"/>
      <c r="X39" s="467"/>
      <c r="Y39" s="467"/>
      <c r="Z39" s="467"/>
      <c r="AA39" s="467"/>
      <c r="AB39" s="467"/>
      <c r="AC39" s="467"/>
      <c r="AD39" s="467"/>
      <c r="AE39" s="467"/>
      <c r="AF39" s="467"/>
      <c r="AG39" s="467"/>
      <c r="AH39" s="467"/>
      <c r="AI39" s="467"/>
      <c r="AJ39" s="467"/>
      <c r="AK39" s="468"/>
      <c r="AL39" s="469"/>
      <c r="AM39" s="470"/>
    </row>
    <row r="40" spans="1:39" s="27" customFormat="1" ht="15.9" customHeight="1">
      <c r="A40" s="379" t="s">
        <v>744</v>
      </c>
      <c r="B40" s="407" t="s">
        <v>137</v>
      </c>
      <c r="C40" s="408"/>
      <c r="D40" s="435" t="s">
        <v>90</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56" t="s">
        <v>462</v>
      </c>
      <c r="AC40" s="456"/>
      <c r="AD40" s="456"/>
      <c r="AE40" s="456"/>
      <c r="AF40" s="456"/>
      <c r="AG40" s="456"/>
      <c r="AH40" s="456"/>
      <c r="AI40" s="456"/>
      <c r="AJ40" s="456"/>
      <c r="AK40" s="456"/>
      <c r="AL40" s="457" t="s">
        <v>125</v>
      </c>
      <c r="AM40" s="458"/>
    </row>
    <row r="41" spans="1:39" s="27" customFormat="1" ht="15.9" customHeight="1">
      <c r="A41" s="379"/>
      <c r="B41" s="398"/>
      <c r="C41" s="399"/>
      <c r="D41" s="204" t="s">
        <v>13</v>
      </c>
      <c r="E41" s="423" t="s">
        <v>147</v>
      </c>
      <c r="F41" s="424"/>
      <c r="G41" s="424"/>
      <c r="H41" s="424"/>
      <c r="I41" s="424"/>
      <c r="J41" s="424"/>
      <c r="K41" s="424"/>
      <c r="L41" s="424"/>
      <c r="M41" s="424"/>
      <c r="N41" s="424"/>
      <c r="O41" s="424"/>
      <c r="P41" s="424"/>
      <c r="Q41" s="424"/>
      <c r="R41" s="425"/>
      <c r="S41" s="202" t="s">
        <v>16</v>
      </c>
      <c r="T41" s="394" t="s">
        <v>867</v>
      </c>
      <c r="U41" s="394"/>
      <c r="V41" s="394"/>
      <c r="W41" s="394"/>
      <c r="X41" s="394"/>
      <c r="Y41" s="394"/>
      <c r="Z41" s="394"/>
      <c r="AA41" s="394"/>
      <c r="AB41" s="394"/>
      <c r="AC41" s="394"/>
      <c r="AD41" s="394"/>
      <c r="AE41" s="394"/>
      <c r="AF41" s="394"/>
      <c r="AG41" s="394"/>
      <c r="AH41" s="394"/>
      <c r="AI41" s="394"/>
      <c r="AJ41" s="394"/>
      <c r="AK41" s="394"/>
      <c r="AL41" s="429"/>
      <c r="AM41" s="430"/>
    </row>
    <row r="42" spans="1:39" s="27" customFormat="1" ht="30.45" customHeight="1" thickBot="1">
      <c r="A42" s="379"/>
      <c r="B42" s="400"/>
      <c r="C42" s="401"/>
      <c r="D42" s="31" t="s">
        <v>15</v>
      </c>
      <c r="E42" s="404" t="s">
        <v>391</v>
      </c>
      <c r="F42" s="405"/>
      <c r="G42" s="405"/>
      <c r="H42" s="405"/>
      <c r="I42" s="405"/>
      <c r="J42" s="405"/>
      <c r="K42" s="405"/>
      <c r="L42" s="405"/>
      <c r="M42" s="405"/>
      <c r="N42" s="405"/>
      <c r="O42" s="405"/>
      <c r="P42" s="405"/>
      <c r="Q42" s="405"/>
      <c r="R42" s="406"/>
      <c r="S42" s="203" t="s">
        <v>16</v>
      </c>
      <c r="T42" s="431" t="s">
        <v>868</v>
      </c>
      <c r="U42" s="432"/>
      <c r="V42" s="432"/>
      <c r="W42" s="432"/>
      <c r="X42" s="432"/>
      <c r="Y42" s="432"/>
      <c r="Z42" s="432"/>
      <c r="AA42" s="432"/>
      <c r="AB42" s="432"/>
      <c r="AC42" s="432"/>
      <c r="AD42" s="432"/>
      <c r="AE42" s="432"/>
      <c r="AF42" s="432"/>
      <c r="AG42" s="432"/>
      <c r="AH42" s="432"/>
      <c r="AI42" s="432"/>
      <c r="AJ42" s="432"/>
      <c r="AK42" s="433"/>
      <c r="AL42" s="443"/>
      <c r="AM42" s="444"/>
    </row>
    <row r="43" spans="1:39" s="27" customFormat="1" ht="15.75" customHeight="1" thickTop="1">
      <c r="A43" s="379"/>
      <c r="B43" s="396" t="s">
        <v>138</v>
      </c>
      <c r="C43" s="397"/>
      <c r="D43" s="421" t="s">
        <v>142</v>
      </c>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395" t="s">
        <v>462</v>
      </c>
      <c r="AC43" s="395"/>
      <c r="AD43" s="395"/>
      <c r="AE43" s="395"/>
      <c r="AF43" s="395"/>
      <c r="AG43" s="395"/>
      <c r="AH43" s="395"/>
      <c r="AI43" s="395"/>
      <c r="AJ43" s="395"/>
      <c r="AK43" s="395"/>
      <c r="AL43" s="411" t="s">
        <v>125</v>
      </c>
      <c r="AM43" s="412"/>
    </row>
    <row r="44" spans="1:39" s="27" customFormat="1" ht="15.9" customHeight="1">
      <c r="A44" s="379"/>
      <c r="B44" s="398"/>
      <c r="C44" s="399"/>
      <c r="D44" s="204" t="s">
        <v>13</v>
      </c>
      <c r="E44" s="423" t="s">
        <v>95</v>
      </c>
      <c r="F44" s="424"/>
      <c r="G44" s="424"/>
      <c r="H44" s="424"/>
      <c r="I44" s="424"/>
      <c r="J44" s="424"/>
      <c r="K44" s="424"/>
      <c r="L44" s="424"/>
      <c r="M44" s="424"/>
      <c r="N44" s="424"/>
      <c r="O44" s="424"/>
      <c r="P44" s="424"/>
      <c r="Q44" s="424"/>
      <c r="R44" s="425"/>
      <c r="S44" s="202" t="s">
        <v>16</v>
      </c>
      <c r="T44" s="426" t="s">
        <v>869</v>
      </c>
      <c r="U44" s="427"/>
      <c r="V44" s="427"/>
      <c r="W44" s="427"/>
      <c r="X44" s="427"/>
      <c r="Y44" s="427"/>
      <c r="Z44" s="427"/>
      <c r="AA44" s="427"/>
      <c r="AB44" s="427"/>
      <c r="AC44" s="427"/>
      <c r="AD44" s="427"/>
      <c r="AE44" s="427"/>
      <c r="AF44" s="427"/>
      <c r="AG44" s="427"/>
      <c r="AH44" s="427"/>
      <c r="AI44" s="427"/>
      <c r="AJ44" s="427"/>
      <c r="AK44" s="428"/>
      <c r="AL44" s="469"/>
      <c r="AM44" s="444"/>
    </row>
    <row r="45" spans="1:39" s="27" customFormat="1" ht="15.9" customHeight="1" thickBot="1">
      <c r="A45" s="379"/>
      <c r="B45" s="440"/>
      <c r="C45" s="441"/>
      <c r="D45" s="32" t="s">
        <v>15</v>
      </c>
      <c r="E45" s="423" t="s">
        <v>94</v>
      </c>
      <c r="F45" s="424"/>
      <c r="G45" s="424"/>
      <c r="H45" s="424"/>
      <c r="I45" s="424"/>
      <c r="J45" s="424"/>
      <c r="K45" s="424"/>
      <c r="L45" s="424"/>
      <c r="M45" s="424"/>
      <c r="N45" s="424"/>
      <c r="O45" s="424"/>
      <c r="P45" s="424"/>
      <c r="Q45" s="424"/>
      <c r="R45" s="425"/>
      <c r="S45" s="202" t="s">
        <v>16</v>
      </c>
      <c r="T45" s="442" t="s">
        <v>870</v>
      </c>
      <c r="U45" s="427"/>
      <c r="V45" s="427"/>
      <c r="W45" s="427"/>
      <c r="X45" s="427"/>
      <c r="Y45" s="427"/>
      <c r="Z45" s="427"/>
      <c r="AA45" s="427"/>
      <c r="AB45" s="427"/>
      <c r="AC45" s="427"/>
      <c r="AD45" s="427"/>
      <c r="AE45" s="427"/>
      <c r="AF45" s="427"/>
      <c r="AG45" s="427"/>
      <c r="AH45" s="427"/>
      <c r="AI45" s="427"/>
      <c r="AJ45" s="427"/>
      <c r="AK45" s="428"/>
      <c r="AL45" s="443"/>
      <c r="AM45" s="444"/>
    </row>
    <row r="46" spans="1:39" s="28" customFormat="1" ht="15" customHeight="1" thickTop="1">
      <c r="A46" s="379"/>
      <c r="B46" s="391" t="s">
        <v>112</v>
      </c>
      <c r="C46" s="391"/>
      <c r="D46" s="421" t="s">
        <v>103</v>
      </c>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395" t="s">
        <v>462</v>
      </c>
      <c r="AC46" s="395"/>
      <c r="AD46" s="395"/>
      <c r="AE46" s="395"/>
      <c r="AF46" s="395"/>
      <c r="AG46" s="395"/>
      <c r="AH46" s="395"/>
      <c r="AI46" s="395"/>
      <c r="AJ46" s="395"/>
      <c r="AK46" s="395"/>
      <c r="AL46" s="411" t="s">
        <v>125</v>
      </c>
      <c r="AM46" s="412"/>
    </row>
    <row r="47" spans="1:39" s="28" customFormat="1" ht="15" customHeight="1">
      <c r="A47" s="379"/>
      <c r="B47" s="392"/>
      <c r="C47" s="392"/>
      <c r="D47" s="204" t="s">
        <v>13</v>
      </c>
      <c r="E47" s="394" t="s">
        <v>104</v>
      </c>
      <c r="F47" s="394"/>
      <c r="G47" s="394"/>
      <c r="H47" s="394"/>
      <c r="I47" s="394"/>
      <c r="J47" s="394"/>
      <c r="K47" s="394"/>
      <c r="L47" s="394"/>
      <c r="M47" s="394"/>
      <c r="N47" s="394"/>
      <c r="O47" s="394"/>
      <c r="P47" s="394"/>
      <c r="Q47" s="394"/>
      <c r="R47" s="394"/>
      <c r="S47" s="202" t="s">
        <v>16</v>
      </c>
      <c r="T47" s="434" t="s">
        <v>522</v>
      </c>
      <c r="U47" s="434"/>
      <c r="V47" s="434"/>
      <c r="W47" s="434"/>
      <c r="X47" s="434"/>
      <c r="Y47" s="434"/>
      <c r="Z47" s="434"/>
      <c r="AA47" s="434"/>
      <c r="AB47" s="434"/>
      <c r="AC47" s="434"/>
      <c r="AD47" s="434"/>
      <c r="AE47" s="434"/>
      <c r="AF47" s="434"/>
      <c r="AG47" s="434"/>
      <c r="AH47" s="434"/>
      <c r="AI47" s="434"/>
      <c r="AJ47" s="434"/>
      <c r="AK47" s="434"/>
      <c r="AL47" s="443"/>
      <c r="AM47" s="444"/>
    </row>
    <row r="48" spans="1:39" s="28" customFormat="1" ht="15" customHeight="1" thickBot="1">
      <c r="A48" s="390"/>
      <c r="B48" s="402"/>
      <c r="C48" s="402"/>
      <c r="D48" s="208" t="s">
        <v>15</v>
      </c>
      <c r="E48" s="417" t="s">
        <v>105</v>
      </c>
      <c r="F48" s="417"/>
      <c r="G48" s="417"/>
      <c r="H48" s="417"/>
      <c r="I48" s="417"/>
      <c r="J48" s="417"/>
      <c r="K48" s="417"/>
      <c r="L48" s="417"/>
      <c r="M48" s="417"/>
      <c r="N48" s="417"/>
      <c r="O48" s="417"/>
      <c r="P48" s="417"/>
      <c r="Q48" s="417"/>
      <c r="R48" s="417"/>
      <c r="S48" s="207" t="s">
        <v>16</v>
      </c>
      <c r="T48" s="437" t="s">
        <v>715</v>
      </c>
      <c r="U48" s="437"/>
      <c r="V48" s="437"/>
      <c r="W48" s="437"/>
      <c r="X48" s="437"/>
      <c r="Y48" s="437"/>
      <c r="Z48" s="437"/>
      <c r="AA48" s="437"/>
      <c r="AB48" s="437"/>
      <c r="AC48" s="437"/>
      <c r="AD48" s="437"/>
      <c r="AE48" s="437"/>
      <c r="AF48" s="437"/>
      <c r="AG48" s="437"/>
      <c r="AH48" s="437"/>
      <c r="AI48" s="437"/>
      <c r="AJ48" s="437"/>
      <c r="AK48" s="437"/>
      <c r="AL48" s="449"/>
      <c r="AM48" s="450"/>
    </row>
    <row r="49" spans="1:39" s="27" customFormat="1" ht="15" customHeight="1" thickBot="1">
      <c r="A49" s="211"/>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row>
    <row r="50" spans="1:39" s="27" customFormat="1" ht="22.35" customHeight="1">
      <c r="A50" s="378" t="s">
        <v>743</v>
      </c>
      <c r="B50" s="407" t="s">
        <v>113</v>
      </c>
      <c r="C50" s="408"/>
      <c r="D50" s="435" t="s">
        <v>464</v>
      </c>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56" t="s">
        <v>462</v>
      </c>
      <c r="AC50" s="456"/>
      <c r="AD50" s="456"/>
      <c r="AE50" s="456"/>
      <c r="AF50" s="456"/>
      <c r="AG50" s="456"/>
      <c r="AH50" s="456"/>
      <c r="AI50" s="456"/>
      <c r="AJ50" s="456"/>
      <c r="AK50" s="456"/>
      <c r="AL50" s="457" t="s">
        <v>125</v>
      </c>
      <c r="AM50" s="458"/>
    </row>
    <row r="51" spans="1:39" s="27" customFormat="1" ht="26.1" customHeight="1">
      <c r="A51" s="379"/>
      <c r="B51" s="398"/>
      <c r="C51" s="399"/>
      <c r="D51" s="202" t="s">
        <v>13</v>
      </c>
      <c r="E51" s="394" t="s">
        <v>102</v>
      </c>
      <c r="F51" s="394"/>
      <c r="G51" s="394"/>
      <c r="H51" s="394"/>
      <c r="I51" s="394"/>
      <c r="J51" s="394"/>
      <c r="K51" s="394"/>
      <c r="L51" s="394"/>
      <c r="M51" s="394"/>
      <c r="N51" s="394"/>
      <c r="O51" s="394"/>
      <c r="P51" s="394"/>
      <c r="Q51" s="394"/>
      <c r="R51" s="394"/>
      <c r="S51" s="202" t="s">
        <v>16</v>
      </c>
      <c r="T51" s="434" t="s">
        <v>110</v>
      </c>
      <c r="U51" s="434"/>
      <c r="V51" s="434"/>
      <c r="W51" s="434"/>
      <c r="X51" s="434"/>
      <c r="Y51" s="434"/>
      <c r="Z51" s="434"/>
      <c r="AA51" s="434"/>
      <c r="AB51" s="434"/>
      <c r="AC51" s="434"/>
      <c r="AD51" s="434"/>
      <c r="AE51" s="434"/>
      <c r="AF51" s="434"/>
      <c r="AG51" s="434"/>
      <c r="AH51" s="434"/>
      <c r="AI51" s="434"/>
      <c r="AJ51" s="434"/>
      <c r="AK51" s="434"/>
      <c r="AL51" s="443"/>
      <c r="AM51" s="444"/>
    </row>
    <row r="52" spans="1:39" s="27" customFormat="1" ht="15" customHeight="1">
      <c r="A52" s="379"/>
      <c r="B52" s="398"/>
      <c r="C52" s="399"/>
      <c r="D52" s="202" t="s">
        <v>15</v>
      </c>
      <c r="E52" s="394" t="s">
        <v>71</v>
      </c>
      <c r="F52" s="394"/>
      <c r="G52" s="394"/>
      <c r="H52" s="394"/>
      <c r="I52" s="394"/>
      <c r="J52" s="394"/>
      <c r="K52" s="394"/>
      <c r="L52" s="394"/>
      <c r="M52" s="394"/>
      <c r="N52" s="394"/>
      <c r="O52" s="394"/>
      <c r="P52" s="394"/>
      <c r="Q52" s="394"/>
      <c r="R52" s="394"/>
      <c r="S52" s="202" t="s">
        <v>16</v>
      </c>
      <c r="T52" s="394" t="s">
        <v>871</v>
      </c>
      <c r="U52" s="394"/>
      <c r="V52" s="394"/>
      <c r="W52" s="394"/>
      <c r="X52" s="394"/>
      <c r="Y52" s="394"/>
      <c r="Z52" s="394"/>
      <c r="AA52" s="394"/>
      <c r="AB52" s="394"/>
      <c r="AC52" s="394"/>
      <c r="AD52" s="394"/>
      <c r="AE52" s="394"/>
      <c r="AF52" s="394"/>
      <c r="AG52" s="394"/>
      <c r="AH52" s="394"/>
      <c r="AI52" s="394"/>
      <c r="AJ52" s="394"/>
      <c r="AK52" s="394"/>
      <c r="AL52" s="443"/>
      <c r="AM52" s="444"/>
    </row>
    <row r="53" spans="1:39" s="27" customFormat="1" ht="26.1" customHeight="1">
      <c r="A53" s="379"/>
      <c r="B53" s="398"/>
      <c r="C53" s="399"/>
      <c r="D53" s="202" t="s">
        <v>17</v>
      </c>
      <c r="E53" s="423" t="s">
        <v>148</v>
      </c>
      <c r="F53" s="424"/>
      <c r="G53" s="424"/>
      <c r="H53" s="424"/>
      <c r="I53" s="424"/>
      <c r="J53" s="424"/>
      <c r="K53" s="424"/>
      <c r="L53" s="424"/>
      <c r="M53" s="424"/>
      <c r="N53" s="424"/>
      <c r="O53" s="424"/>
      <c r="P53" s="424"/>
      <c r="Q53" s="424"/>
      <c r="R53" s="425"/>
      <c r="S53" s="202" t="s">
        <v>16</v>
      </c>
      <c r="T53" s="459" t="s">
        <v>523</v>
      </c>
      <c r="U53" s="460"/>
      <c r="V53" s="460"/>
      <c r="W53" s="460"/>
      <c r="X53" s="460"/>
      <c r="Y53" s="460"/>
      <c r="Z53" s="460"/>
      <c r="AA53" s="460"/>
      <c r="AB53" s="460"/>
      <c r="AC53" s="460"/>
      <c r="AD53" s="460"/>
      <c r="AE53" s="460"/>
      <c r="AF53" s="460"/>
      <c r="AG53" s="460"/>
      <c r="AH53" s="460"/>
      <c r="AI53" s="460"/>
      <c r="AJ53" s="460"/>
      <c r="AK53" s="461"/>
      <c r="AL53" s="443"/>
      <c r="AM53" s="444"/>
    </row>
    <row r="54" spans="1:39" s="27" customFormat="1" ht="50.1" customHeight="1">
      <c r="A54" s="379"/>
      <c r="B54" s="398"/>
      <c r="C54" s="399"/>
      <c r="D54" s="202" t="s">
        <v>20</v>
      </c>
      <c r="E54" s="394" t="s">
        <v>26</v>
      </c>
      <c r="F54" s="394"/>
      <c r="G54" s="394"/>
      <c r="H54" s="394"/>
      <c r="I54" s="394"/>
      <c r="J54" s="394"/>
      <c r="K54" s="394"/>
      <c r="L54" s="394"/>
      <c r="M54" s="394"/>
      <c r="N54" s="394"/>
      <c r="O54" s="394"/>
      <c r="P54" s="394"/>
      <c r="Q54" s="394"/>
      <c r="R54" s="394"/>
      <c r="S54" s="202" t="s">
        <v>16</v>
      </c>
      <c r="T54" s="394" t="s">
        <v>768</v>
      </c>
      <c r="U54" s="394"/>
      <c r="V54" s="394"/>
      <c r="W54" s="394"/>
      <c r="X54" s="394"/>
      <c r="Y54" s="394"/>
      <c r="Z54" s="394"/>
      <c r="AA54" s="394"/>
      <c r="AB54" s="394"/>
      <c r="AC54" s="394"/>
      <c r="AD54" s="394"/>
      <c r="AE54" s="394"/>
      <c r="AF54" s="394"/>
      <c r="AG54" s="394"/>
      <c r="AH54" s="394"/>
      <c r="AI54" s="394"/>
      <c r="AJ54" s="394"/>
      <c r="AK54" s="394"/>
      <c r="AL54" s="443"/>
      <c r="AM54" s="444"/>
    </row>
    <row r="55" spans="1:39" s="27" customFormat="1" ht="26.1" customHeight="1" thickBot="1">
      <c r="A55" s="379"/>
      <c r="B55" s="400"/>
      <c r="C55" s="401"/>
      <c r="D55" s="203" t="s">
        <v>21</v>
      </c>
      <c r="E55" s="420" t="s">
        <v>72</v>
      </c>
      <c r="F55" s="420"/>
      <c r="G55" s="420"/>
      <c r="H55" s="420"/>
      <c r="I55" s="420"/>
      <c r="J55" s="420"/>
      <c r="K55" s="420"/>
      <c r="L55" s="420"/>
      <c r="M55" s="420"/>
      <c r="N55" s="420"/>
      <c r="O55" s="420"/>
      <c r="P55" s="420"/>
      <c r="Q55" s="420"/>
      <c r="R55" s="420"/>
      <c r="S55" s="203" t="s">
        <v>16</v>
      </c>
      <c r="T55" s="451" t="s">
        <v>524</v>
      </c>
      <c r="U55" s="452"/>
      <c r="V55" s="452"/>
      <c r="W55" s="452"/>
      <c r="X55" s="452"/>
      <c r="Y55" s="452"/>
      <c r="Z55" s="452"/>
      <c r="AA55" s="452"/>
      <c r="AB55" s="452"/>
      <c r="AC55" s="452"/>
      <c r="AD55" s="452"/>
      <c r="AE55" s="452"/>
      <c r="AF55" s="452"/>
      <c r="AG55" s="452"/>
      <c r="AH55" s="452"/>
      <c r="AI55" s="452"/>
      <c r="AJ55" s="452"/>
      <c r="AK55" s="453"/>
      <c r="AL55" s="454"/>
      <c r="AM55" s="455"/>
    </row>
    <row r="56" spans="1:39" s="27" customFormat="1" ht="15" customHeight="1" thickTop="1">
      <c r="A56" s="379"/>
      <c r="B56" s="391" t="s">
        <v>114</v>
      </c>
      <c r="C56" s="391"/>
      <c r="D56" s="421" t="s">
        <v>0</v>
      </c>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395" t="s">
        <v>462</v>
      </c>
      <c r="AC56" s="395"/>
      <c r="AD56" s="395"/>
      <c r="AE56" s="395"/>
      <c r="AF56" s="395"/>
      <c r="AG56" s="395"/>
      <c r="AH56" s="395"/>
      <c r="AI56" s="395"/>
      <c r="AJ56" s="395"/>
      <c r="AK56" s="395"/>
      <c r="AL56" s="411" t="s">
        <v>125</v>
      </c>
      <c r="AM56" s="412"/>
    </row>
    <row r="57" spans="1:39" s="27" customFormat="1" ht="15" customHeight="1">
      <c r="A57" s="379"/>
      <c r="B57" s="392"/>
      <c r="C57" s="392"/>
      <c r="D57" s="202" t="s">
        <v>13</v>
      </c>
      <c r="E57" s="394" t="s">
        <v>18</v>
      </c>
      <c r="F57" s="394"/>
      <c r="G57" s="394"/>
      <c r="H57" s="394"/>
      <c r="I57" s="394"/>
      <c r="J57" s="394"/>
      <c r="K57" s="394"/>
      <c r="L57" s="394"/>
      <c r="M57" s="394"/>
      <c r="N57" s="394"/>
      <c r="O57" s="394"/>
      <c r="P57" s="394"/>
      <c r="Q57" s="394"/>
      <c r="R57" s="394"/>
      <c r="S57" s="202" t="s">
        <v>16</v>
      </c>
      <c r="T57" s="394" t="s">
        <v>872</v>
      </c>
      <c r="U57" s="394"/>
      <c r="V57" s="394"/>
      <c r="W57" s="394"/>
      <c r="X57" s="394"/>
      <c r="Y57" s="394"/>
      <c r="Z57" s="394"/>
      <c r="AA57" s="394"/>
      <c r="AB57" s="394"/>
      <c r="AC57" s="394"/>
      <c r="AD57" s="394"/>
      <c r="AE57" s="394"/>
      <c r="AF57" s="394"/>
      <c r="AG57" s="394"/>
      <c r="AH57" s="394"/>
      <c r="AI57" s="394"/>
      <c r="AJ57" s="394"/>
      <c r="AK57" s="394"/>
      <c r="AL57" s="429"/>
      <c r="AM57" s="430"/>
    </row>
    <row r="58" spans="1:39" s="27" customFormat="1" ht="26.1" customHeight="1" thickBot="1">
      <c r="A58" s="379"/>
      <c r="B58" s="393"/>
      <c r="C58" s="393"/>
      <c r="D58" s="203" t="s">
        <v>15</v>
      </c>
      <c r="E58" s="420" t="s">
        <v>19</v>
      </c>
      <c r="F58" s="420"/>
      <c r="G58" s="420"/>
      <c r="H58" s="420"/>
      <c r="I58" s="420"/>
      <c r="J58" s="420"/>
      <c r="K58" s="420"/>
      <c r="L58" s="420"/>
      <c r="M58" s="420"/>
      <c r="N58" s="420"/>
      <c r="O58" s="420"/>
      <c r="P58" s="420"/>
      <c r="Q58" s="420"/>
      <c r="R58" s="420"/>
      <c r="S58" s="203" t="s">
        <v>16</v>
      </c>
      <c r="T58" s="438" t="s">
        <v>525</v>
      </c>
      <c r="U58" s="439"/>
      <c r="V58" s="439"/>
      <c r="W58" s="439"/>
      <c r="X58" s="439"/>
      <c r="Y58" s="439"/>
      <c r="Z58" s="439"/>
      <c r="AA58" s="439"/>
      <c r="AB58" s="439"/>
      <c r="AC58" s="439"/>
      <c r="AD58" s="439"/>
      <c r="AE58" s="439"/>
      <c r="AF58" s="439"/>
      <c r="AG58" s="439"/>
      <c r="AH58" s="439"/>
      <c r="AI58" s="439"/>
      <c r="AJ58" s="439"/>
      <c r="AK58" s="439"/>
      <c r="AL58" s="463"/>
      <c r="AM58" s="464"/>
    </row>
    <row r="59" spans="1:39" s="27" customFormat="1" ht="15" customHeight="1" thickTop="1">
      <c r="A59" s="379"/>
      <c r="B59" s="391" t="s">
        <v>115</v>
      </c>
      <c r="C59" s="391"/>
      <c r="D59" s="421" t="s">
        <v>1</v>
      </c>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395" t="s">
        <v>462</v>
      </c>
      <c r="AC59" s="395"/>
      <c r="AD59" s="395"/>
      <c r="AE59" s="395"/>
      <c r="AF59" s="395"/>
      <c r="AG59" s="395"/>
      <c r="AH59" s="395"/>
      <c r="AI59" s="395"/>
      <c r="AJ59" s="395"/>
      <c r="AK59" s="395"/>
      <c r="AL59" s="411" t="s">
        <v>125</v>
      </c>
      <c r="AM59" s="412"/>
    </row>
    <row r="60" spans="1:39" s="27" customFormat="1" ht="15" customHeight="1">
      <c r="A60" s="379"/>
      <c r="B60" s="392"/>
      <c r="C60" s="392"/>
      <c r="D60" s="202" t="s">
        <v>13</v>
      </c>
      <c r="E60" s="394" t="s">
        <v>2</v>
      </c>
      <c r="F60" s="394"/>
      <c r="G60" s="394"/>
      <c r="H60" s="394"/>
      <c r="I60" s="394"/>
      <c r="J60" s="394"/>
      <c r="K60" s="394"/>
      <c r="L60" s="394"/>
      <c r="M60" s="394"/>
      <c r="N60" s="394"/>
      <c r="O60" s="394"/>
      <c r="P60" s="394"/>
      <c r="Q60" s="394"/>
      <c r="R60" s="394"/>
      <c r="S60" s="202" t="s">
        <v>16</v>
      </c>
      <c r="T60" s="394" t="s">
        <v>873</v>
      </c>
      <c r="U60" s="394"/>
      <c r="V60" s="394"/>
      <c r="W60" s="394"/>
      <c r="X60" s="394"/>
      <c r="Y60" s="394"/>
      <c r="Z60" s="394"/>
      <c r="AA60" s="394"/>
      <c r="AB60" s="394"/>
      <c r="AC60" s="394"/>
      <c r="AD60" s="394"/>
      <c r="AE60" s="394"/>
      <c r="AF60" s="394"/>
      <c r="AG60" s="394"/>
      <c r="AH60" s="394"/>
      <c r="AI60" s="394"/>
      <c r="AJ60" s="394"/>
      <c r="AK60" s="394"/>
      <c r="AL60" s="429"/>
      <c r="AM60" s="430"/>
    </row>
    <row r="61" spans="1:39" s="27" customFormat="1" ht="26.1" customHeight="1" thickBot="1">
      <c r="A61" s="379"/>
      <c r="B61" s="393"/>
      <c r="C61" s="393"/>
      <c r="D61" s="203" t="s">
        <v>15</v>
      </c>
      <c r="E61" s="420" t="s">
        <v>3</v>
      </c>
      <c r="F61" s="420"/>
      <c r="G61" s="420"/>
      <c r="H61" s="420"/>
      <c r="I61" s="420"/>
      <c r="J61" s="420"/>
      <c r="K61" s="420"/>
      <c r="L61" s="420"/>
      <c r="M61" s="420"/>
      <c r="N61" s="420"/>
      <c r="O61" s="420"/>
      <c r="P61" s="420"/>
      <c r="Q61" s="420"/>
      <c r="R61" s="420"/>
      <c r="S61" s="203" t="s">
        <v>16</v>
      </c>
      <c r="T61" s="438" t="s">
        <v>526</v>
      </c>
      <c r="U61" s="439"/>
      <c r="V61" s="439"/>
      <c r="W61" s="439"/>
      <c r="X61" s="439"/>
      <c r="Y61" s="439"/>
      <c r="Z61" s="439"/>
      <c r="AA61" s="439"/>
      <c r="AB61" s="439"/>
      <c r="AC61" s="439"/>
      <c r="AD61" s="439"/>
      <c r="AE61" s="439"/>
      <c r="AF61" s="439"/>
      <c r="AG61" s="439"/>
      <c r="AH61" s="439"/>
      <c r="AI61" s="439"/>
      <c r="AJ61" s="439"/>
      <c r="AK61" s="439"/>
      <c r="AL61" s="463"/>
      <c r="AM61" s="464"/>
    </row>
    <row r="62" spans="1:39" s="27" customFormat="1" ht="15" customHeight="1" thickTop="1">
      <c r="A62" s="379"/>
      <c r="B62" s="481" t="s">
        <v>116</v>
      </c>
      <c r="C62" s="481"/>
      <c r="D62" s="421" t="s">
        <v>4</v>
      </c>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395" t="s">
        <v>462</v>
      </c>
      <c r="AC62" s="395"/>
      <c r="AD62" s="395"/>
      <c r="AE62" s="395"/>
      <c r="AF62" s="395"/>
      <c r="AG62" s="395"/>
      <c r="AH62" s="395"/>
      <c r="AI62" s="395"/>
      <c r="AJ62" s="395"/>
      <c r="AK62" s="395"/>
      <c r="AL62" s="411" t="s">
        <v>125</v>
      </c>
      <c r="AM62" s="412"/>
    </row>
    <row r="63" spans="1:39" s="27" customFormat="1" ht="36" customHeight="1">
      <c r="A63" s="379"/>
      <c r="B63" s="392"/>
      <c r="C63" s="392"/>
      <c r="D63" s="202" t="s">
        <v>13</v>
      </c>
      <c r="E63" s="394" t="s">
        <v>5</v>
      </c>
      <c r="F63" s="394"/>
      <c r="G63" s="394"/>
      <c r="H63" s="394"/>
      <c r="I63" s="394"/>
      <c r="J63" s="394"/>
      <c r="K63" s="394"/>
      <c r="L63" s="394"/>
      <c r="M63" s="394"/>
      <c r="N63" s="394"/>
      <c r="O63" s="394"/>
      <c r="P63" s="394"/>
      <c r="Q63" s="394"/>
      <c r="R63" s="394"/>
      <c r="S63" s="202" t="s">
        <v>16</v>
      </c>
      <c r="T63" s="403" t="s">
        <v>556</v>
      </c>
      <c r="U63" s="394"/>
      <c r="V63" s="394"/>
      <c r="W63" s="394"/>
      <c r="X63" s="394"/>
      <c r="Y63" s="394"/>
      <c r="Z63" s="394"/>
      <c r="AA63" s="394"/>
      <c r="AB63" s="394"/>
      <c r="AC63" s="394"/>
      <c r="AD63" s="394"/>
      <c r="AE63" s="394"/>
      <c r="AF63" s="394"/>
      <c r="AG63" s="394"/>
      <c r="AH63" s="394"/>
      <c r="AI63" s="394"/>
      <c r="AJ63" s="394"/>
      <c r="AK63" s="394"/>
      <c r="AL63" s="429"/>
      <c r="AM63" s="430"/>
    </row>
    <row r="64" spans="1:39" s="27" customFormat="1" ht="26.1" customHeight="1" thickBot="1">
      <c r="A64" s="380"/>
      <c r="B64" s="402"/>
      <c r="C64" s="402"/>
      <c r="D64" s="207" t="s">
        <v>15</v>
      </c>
      <c r="E64" s="417" t="s">
        <v>6</v>
      </c>
      <c r="F64" s="417"/>
      <c r="G64" s="417"/>
      <c r="H64" s="417"/>
      <c r="I64" s="417"/>
      <c r="J64" s="417"/>
      <c r="K64" s="417"/>
      <c r="L64" s="417"/>
      <c r="M64" s="417"/>
      <c r="N64" s="417"/>
      <c r="O64" s="417"/>
      <c r="P64" s="417"/>
      <c r="Q64" s="417"/>
      <c r="R64" s="417"/>
      <c r="S64" s="207" t="s">
        <v>16</v>
      </c>
      <c r="T64" s="478" t="s">
        <v>526</v>
      </c>
      <c r="U64" s="437"/>
      <c r="V64" s="437"/>
      <c r="W64" s="437"/>
      <c r="X64" s="437"/>
      <c r="Y64" s="437"/>
      <c r="Z64" s="437"/>
      <c r="AA64" s="437"/>
      <c r="AB64" s="437"/>
      <c r="AC64" s="437"/>
      <c r="AD64" s="437"/>
      <c r="AE64" s="437"/>
      <c r="AF64" s="437"/>
      <c r="AG64" s="437"/>
      <c r="AH64" s="437"/>
      <c r="AI64" s="437"/>
      <c r="AJ64" s="437"/>
      <c r="AK64" s="437"/>
      <c r="AL64" s="479"/>
      <c r="AM64" s="480"/>
    </row>
    <row r="65" spans="1:39" s="27" customFormat="1" ht="15" customHeight="1">
      <c r="A65" s="379" t="s">
        <v>745</v>
      </c>
      <c r="B65" s="506" t="s">
        <v>117</v>
      </c>
      <c r="C65" s="506"/>
      <c r="D65" s="435" t="s">
        <v>143</v>
      </c>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56" t="s">
        <v>462</v>
      </c>
      <c r="AC65" s="456"/>
      <c r="AD65" s="456"/>
      <c r="AE65" s="456"/>
      <c r="AF65" s="456"/>
      <c r="AG65" s="456"/>
      <c r="AH65" s="456"/>
      <c r="AI65" s="456"/>
      <c r="AJ65" s="456"/>
      <c r="AK65" s="456"/>
      <c r="AL65" s="457" t="s">
        <v>125</v>
      </c>
      <c r="AM65" s="458"/>
    </row>
    <row r="66" spans="1:39" s="27" customFormat="1" ht="25.5" customHeight="1">
      <c r="A66" s="379"/>
      <c r="B66" s="392"/>
      <c r="C66" s="392"/>
      <c r="D66" s="202" t="s">
        <v>13</v>
      </c>
      <c r="E66" s="394" t="s">
        <v>66</v>
      </c>
      <c r="F66" s="394"/>
      <c r="G66" s="394"/>
      <c r="H66" s="394"/>
      <c r="I66" s="394"/>
      <c r="J66" s="394"/>
      <c r="K66" s="394"/>
      <c r="L66" s="394"/>
      <c r="M66" s="394"/>
      <c r="N66" s="394"/>
      <c r="O66" s="394"/>
      <c r="P66" s="394"/>
      <c r="Q66" s="394"/>
      <c r="R66" s="394"/>
      <c r="S66" s="202" t="s">
        <v>16</v>
      </c>
      <c r="T66" s="394" t="s">
        <v>874</v>
      </c>
      <c r="U66" s="394"/>
      <c r="V66" s="394"/>
      <c r="W66" s="394"/>
      <c r="X66" s="394"/>
      <c r="Y66" s="394"/>
      <c r="Z66" s="394"/>
      <c r="AA66" s="394"/>
      <c r="AB66" s="394"/>
      <c r="AC66" s="394"/>
      <c r="AD66" s="394"/>
      <c r="AE66" s="394"/>
      <c r="AF66" s="394"/>
      <c r="AG66" s="394"/>
      <c r="AH66" s="394"/>
      <c r="AI66" s="394"/>
      <c r="AJ66" s="394"/>
      <c r="AK66" s="394"/>
      <c r="AL66" s="409" t="s">
        <v>98</v>
      </c>
      <c r="AM66" s="410"/>
    </row>
    <row r="67" spans="1:39" s="27" customFormat="1" ht="15" customHeight="1">
      <c r="A67" s="379"/>
      <c r="B67" s="392"/>
      <c r="C67" s="392"/>
      <c r="D67" s="202" t="s">
        <v>15</v>
      </c>
      <c r="E67" s="394" t="s">
        <v>65</v>
      </c>
      <c r="F67" s="394"/>
      <c r="G67" s="394"/>
      <c r="H67" s="394"/>
      <c r="I67" s="394"/>
      <c r="J67" s="394"/>
      <c r="K67" s="394"/>
      <c r="L67" s="394"/>
      <c r="M67" s="394"/>
      <c r="N67" s="394"/>
      <c r="O67" s="394"/>
      <c r="P67" s="394"/>
      <c r="Q67" s="394"/>
      <c r="R67" s="394"/>
      <c r="S67" s="202" t="s">
        <v>16</v>
      </c>
      <c r="T67" s="394" t="s">
        <v>875</v>
      </c>
      <c r="U67" s="394"/>
      <c r="V67" s="394"/>
      <c r="W67" s="394"/>
      <c r="X67" s="394"/>
      <c r="Y67" s="394"/>
      <c r="Z67" s="394"/>
      <c r="AA67" s="394"/>
      <c r="AB67" s="394"/>
      <c r="AC67" s="394"/>
      <c r="AD67" s="394"/>
      <c r="AE67" s="394"/>
      <c r="AF67" s="394"/>
      <c r="AG67" s="394"/>
      <c r="AH67" s="394"/>
      <c r="AI67" s="394"/>
      <c r="AJ67" s="394"/>
      <c r="AK67" s="394"/>
      <c r="AL67" s="409" t="s">
        <v>98</v>
      </c>
      <c r="AM67" s="410"/>
    </row>
    <row r="68" spans="1:39" s="27" customFormat="1" ht="15" customHeight="1" thickBot="1">
      <c r="A68" s="379"/>
      <c r="B68" s="393"/>
      <c r="C68" s="393"/>
      <c r="D68" s="203" t="s">
        <v>25</v>
      </c>
      <c r="E68" s="420" t="s">
        <v>67</v>
      </c>
      <c r="F68" s="420"/>
      <c r="G68" s="420"/>
      <c r="H68" s="420"/>
      <c r="I68" s="420"/>
      <c r="J68" s="420"/>
      <c r="K68" s="420"/>
      <c r="L68" s="420"/>
      <c r="M68" s="420"/>
      <c r="N68" s="420"/>
      <c r="O68" s="420"/>
      <c r="P68" s="420"/>
      <c r="Q68" s="420"/>
      <c r="R68" s="420"/>
      <c r="S68" s="203" t="s">
        <v>16</v>
      </c>
      <c r="T68" s="420" t="s">
        <v>876</v>
      </c>
      <c r="U68" s="420"/>
      <c r="V68" s="420"/>
      <c r="W68" s="420"/>
      <c r="X68" s="420"/>
      <c r="Y68" s="420"/>
      <c r="Z68" s="420"/>
      <c r="AA68" s="420"/>
      <c r="AB68" s="420"/>
      <c r="AC68" s="420"/>
      <c r="AD68" s="420"/>
      <c r="AE68" s="420"/>
      <c r="AF68" s="420"/>
      <c r="AG68" s="420"/>
      <c r="AH68" s="420"/>
      <c r="AI68" s="420"/>
      <c r="AJ68" s="420"/>
      <c r="AK68" s="420"/>
      <c r="AL68" s="409" t="s">
        <v>98</v>
      </c>
      <c r="AM68" s="410"/>
    </row>
    <row r="69" spans="1:39" s="27" customFormat="1" ht="15" customHeight="1" thickTop="1">
      <c r="A69" s="379"/>
      <c r="B69" s="391" t="s">
        <v>118</v>
      </c>
      <c r="C69" s="391"/>
      <c r="D69" s="421" t="s">
        <v>22</v>
      </c>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395" t="s">
        <v>462</v>
      </c>
      <c r="AC69" s="395"/>
      <c r="AD69" s="395"/>
      <c r="AE69" s="395"/>
      <c r="AF69" s="395"/>
      <c r="AG69" s="395"/>
      <c r="AH69" s="395"/>
      <c r="AI69" s="395"/>
      <c r="AJ69" s="395"/>
      <c r="AK69" s="395"/>
      <c r="AL69" s="411" t="s">
        <v>125</v>
      </c>
      <c r="AM69" s="412"/>
    </row>
    <row r="70" spans="1:39" s="27" customFormat="1" ht="15" customHeight="1">
      <c r="A70" s="379"/>
      <c r="B70" s="392"/>
      <c r="C70" s="392"/>
      <c r="D70" s="202" t="s">
        <v>13</v>
      </c>
      <c r="E70" s="394" t="s">
        <v>76</v>
      </c>
      <c r="F70" s="394"/>
      <c r="G70" s="394"/>
      <c r="H70" s="394"/>
      <c r="I70" s="394"/>
      <c r="J70" s="394"/>
      <c r="K70" s="394"/>
      <c r="L70" s="394"/>
      <c r="M70" s="394"/>
      <c r="N70" s="394"/>
      <c r="O70" s="394"/>
      <c r="P70" s="394"/>
      <c r="Q70" s="394"/>
      <c r="R70" s="394"/>
      <c r="S70" s="202" t="s">
        <v>16</v>
      </c>
      <c r="T70" s="394" t="s">
        <v>875</v>
      </c>
      <c r="U70" s="394"/>
      <c r="V70" s="394"/>
      <c r="W70" s="394"/>
      <c r="X70" s="394"/>
      <c r="Y70" s="394"/>
      <c r="Z70" s="394"/>
      <c r="AA70" s="394"/>
      <c r="AB70" s="394"/>
      <c r="AC70" s="394"/>
      <c r="AD70" s="394"/>
      <c r="AE70" s="394"/>
      <c r="AF70" s="394"/>
      <c r="AG70" s="394"/>
      <c r="AH70" s="394"/>
      <c r="AI70" s="394"/>
      <c r="AJ70" s="394"/>
      <c r="AK70" s="394"/>
      <c r="AL70" s="409" t="s">
        <v>98</v>
      </c>
      <c r="AM70" s="410"/>
    </row>
    <row r="71" spans="1:39" s="27" customFormat="1" ht="36.9" customHeight="1" thickBot="1">
      <c r="A71" s="379"/>
      <c r="B71" s="393"/>
      <c r="C71" s="393"/>
      <c r="D71" s="203" t="s">
        <v>15</v>
      </c>
      <c r="E71" s="420" t="s">
        <v>69</v>
      </c>
      <c r="F71" s="420"/>
      <c r="G71" s="420"/>
      <c r="H71" s="420"/>
      <c r="I71" s="420"/>
      <c r="J71" s="420"/>
      <c r="K71" s="420"/>
      <c r="L71" s="420"/>
      <c r="M71" s="420"/>
      <c r="N71" s="420"/>
      <c r="O71" s="420"/>
      <c r="P71" s="420"/>
      <c r="Q71" s="420"/>
      <c r="R71" s="420"/>
      <c r="S71" s="203" t="s">
        <v>16</v>
      </c>
      <c r="T71" s="420" t="s">
        <v>877</v>
      </c>
      <c r="U71" s="420"/>
      <c r="V71" s="420"/>
      <c r="W71" s="420"/>
      <c r="X71" s="420"/>
      <c r="Y71" s="420"/>
      <c r="Z71" s="420"/>
      <c r="AA71" s="420"/>
      <c r="AB71" s="420"/>
      <c r="AC71" s="420"/>
      <c r="AD71" s="420"/>
      <c r="AE71" s="420"/>
      <c r="AF71" s="420"/>
      <c r="AG71" s="420"/>
      <c r="AH71" s="420"/>
      <c r="AI71" s="420"/>
      <c r="AJ71" s="420"/>
      <c r="AK71" s="420"/>
      <c r="AL71" s="409" t="s">
        <v>98</v>
      </c>
      <c r="AM71" s="410"/>
    </row>
    <row r="72" spans="1:39" s="27" customFormat="1" ht="15" customHeight="1" thickTop="1">
      <c r="A72" s="379"/>
      <c r="B72" s="391" t="s">
        <v>119</v>
      </c>
      <c r="C72" s="391"/>
      <c r="D72" s="421" t="s">
        <v>10</v>
      </c>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395" t="s">
        <v>462</v>
      </c>
      <c r="AC72" s="395"/>
      <c r="AD72" s="395"/>
      <c r="AE72" s="395"/>
      <c r="AF72" s="395"/>
      <c r="AG72" s="395"/>
      <c r="AH72" s="395"/>
      <c r="AI72" s="395"/>
      <c r="AJ72" s="395"/>
      <c r="AK72" s="395"/>
      <c r="AL72" s="411" t="s">
        <v>125</v>
      </c>
      <c r="AM72" s="412"/>
    </row>
    <row r="73" spans="1:39" s="27" customFormat="1" ht="15" customHeight="1">
      <c r="A73" s="379"/>
      <c r="B73" s="392"/>
      <c r="C73" s="392"/>
      <c r="D73" s="202" t="s">
        <v>13</v>
      </c>
      <c r="E73" s="394" t="s">
        <v>9</v>
      </c>
      <c r="F73" s="394"/>
      <c r="G73" s="394"/>
      <c r="H73" s="394"/>
      <c r="I73" s="394"/>
      <c r="J73" s="394"/>
      <c r="K73" s="394"/>
      <c r="L73" s="394"/>
      <c r="M73" s="394"/>
      <c r="N73" s="394"/>
      <c r="O73" s="394"/>
      <c r="P73" s="394"/>
      <c r="Q73" s="394"/>
      <c r="R73" s="394"/>
      <c r="S73" s="202" t="s">
        <v>16</v>
      </c>
      <c r="T73" s="394" t="s">
        <v>878</v>
      </c>
      <c r="U73" s="394"/>
      <c r="V73" s="394"/>
      <c r="W73" s="394"/>
      <c r="X73" s="394"/>
      <c r="Y73" s="394"/>
      <c r="Z73" s="394"/>
      <c r="AA73" s="394"/>
      <c r="AB73" s="394"/>
      <c r="AC73" s="394"/>
      <c r="AD73" s="394"/>
      <c r="AE73" s="394"/>
      <c r="AF73" s="394"/>
      <c r="AG73" s="394"/>
      <c r="AH73" s="394"/>
      <c r="AI73" s="394"/>
      <c r="AJ73" s="394"/>
      <c r="AK73" s="394"/>
      <c r="AL73" s="409" t="s">
        <v>98</v>
      </c>
      <c r="AM73" s="410"/>
    </row>
    <row r="74" spans="1:39" s="27" customFormat="1" ht="15" customHeight="1" thickBot="1">
      <c r="A74" s="379"/>
      <c r="B74" s="393"/>
      <c r="C74" s="393"/>
      <c r="D74" s="203" t="s">
        <v>15</v>
      </c>
      <c r="E74" s="420" t="s">
        <v>11</v>
      </c>
      <c r="F74" s="420"/>
      <c r="G74" s="420"/>
      <c r="H74" s="420"/>
      <c r="I74" s="420"/>
      <c r="J74" s="420"/>
      <c r="K74" s="420"/>
      <c r="L74" s="420"/>
      <c r="M74" s="420"/>
      <c r="N74" s="420"/>
      <c r="O74" s="420"/>
      <c r="P74" s="420"/>
      <c r="Q74" s="420"/>
      <c r="R74" s="420"/>
      <c r="S74" s="203" t="s">
        <v>16</v>
      </c>
      <c r="T74" s="420" t="s">
        <v>879</v>
      </c>
      <c r="U74" s="420"/>
      <c r="V74" s="420"/>
      <c r="W74" s="420"/>
      <c r="X74" s="420"/>
      <c r="Y74" s="420"/>
      <c r="Z74" s="420"/>
      <c r="AA74" s="420"/>
      <c r="AB74" s="420"/>
      <c r="AC74" s="420"/>
      <c r="AD74" s="420"/>
      <c r="AE74" s="420"/>
      <c r="AF74" s="420"/>
      <c r="AG74" s="420"/>
      <c r="AH74" s="420"/>
      <c r="AI74" s="420"/>
      <c r="AJ74" s="420"/>
      <c r="AK74" s="420"/>
      <c r="AL74" s="409" t="s">
        <v>98</v>
      </c>
      <c r="AM74" s="410"/>
    </row>
    <row r="75" spans="1:39" s="27" customFormat="1" ht="15" customHeight="1" thickTop="1">
      <c r="A75" s="379"/>
      <c r="B75" s="396" t="s">
        <v>120</v>
      </c>
      <c r="C75" s="397"/>
      <c r="D75" s="421" t="s">
        <v>27</v>
      </c>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395" t="s">
        <v>462</v>
      </c>
      <c r="AC75" s="395"/>
      <c r="AD75" s="395"/>
      <c r="AE75" s="395"/>
      <c r="AF75" s="395"/>
      <c r="AG75" s="395"/>
      <c r="AH75" s="395"/>
      <c r="AI75" s="395"/>
      <c r="AJ75" s="395"/>
      <c r="AK75" s="395"/>
      <c r="AL75" s="411" t="s">
        <v>125</v>
      </c>
      <c r="AM75" s="412"/>
    </row>
    <row r="76" spans="1:39" s="27" customFormat="1" ht="15" customHeight="1">
      <c r="A76" s="379"/>
      <c r="B76" s="398"/>
      <c r="C76" s="399"/>
      <c r="D76" s="202" t="s">
        <v>13</v>
      </c>
      <c r="E76" s="394" t="s">
        <v>9</v>
      </c>
      <c r="F76" s="394"/>
      <c r="G76" s="394"/>
      <c r="H76" s="394"/>
      <c r="I76" s="394"/>
      <c r="J76" s="394"/>
      <c r="K76" s="394"/>
      <c r="L76" s="394"/>
      <c r="M76" s="394"/>
      <c r="N76" s="394"/>
      <c r="O76" s="394"/>
      <c r="P76" s="394"/>
      <c r="Q76" s="394"/>
      <c r="R76" s="394"/>
      <c r="S76" s="202" t="s">
        <v>16</v>
      </c>
      <c r="T76" s="394" t="s">
        <v>876</v>
      </c>
      <c r="U76" s="394"/>
      <c r="V76" s="394"/>
      <c r="W76" s="394"/>
      <c r="X76" s="394"/>
      <c r="Y76" s="394"/>
      <c r="Z76" s="394"/>
      <c r="AA76" s="394"/>
      <c r="AB76" s="394"/>
      <c r="AC76" s="394"/>
      <c r="AD76" s="394"/>
      <c r="AE76" s="394"/>
      <c r="AF76" s="394"/>
      <c r="AG76" s="394"/>
      <c r="AH76" s="394"/>
      <c r="AI76" s="394"/>
      <c r="AJ76" s="394"/>
      <c r="AK76" s="394"/>
      <c r="AL76" s="409" t="s">
        <v>98</v>
      </c>
      <c r="AM76" s="410"/>
    </row>
    <row r="77" spans="1:39" s="27" customFormat="1" ht="31.35" customHeight="1">
      <c r="A77" s="379"/>
      <c r="B77" s="398"/>
      <c r="C77" s="399"/>
      <c r="D77" s="206" t="s">
        <v>15</v>
      </c>
      <c r="E77" s="413" t="s">
        <v>11</v>
      </c>
      <c r="F77" s="413"/>
      <c r="G77" s="413"/>
      <c r="H77" s="413"/>
      <c r="I77" s="413"/>
      <c r="J77" s="413"/>
      <c r="K77" s="413"/>
      <c r="L77" s="413"/>
      <c r="M77" s="413"/>
      <c r="N77" s="413"/>
      <c r="O77" s="413"/>
      <c r="P77" s="413"/>
      <c r="Q77" s="413"/>
      <c r="R77" s="413"/>
      <c r="S77" s="206" t="s">
        <v>16</v>
      </c>
      <c r="T77" s="413" t="s">
        <v>746</v>
      </c>
      <c r="U77" s="413"/>
      <c r="V77" s="413"/>
      <c r="W77" s="413"/>
      <c r="X77" s="413"/>
      <c r="Y77" s="413"/>
      <c r="Z77" s="413"/>
      <c r="AA77" s="413"/>
      <c r="AB77" s="413"/>
      <c r="AC77" s="413"/>
      <c r="AD77" s="413"/>
      <c r="AE77" s="413"/>
      <c r="AF77" s="413"/>
      <c r="AG77" s="413"/>
      <c r="AH77" s="413"/>
      <c r="AI77" s="413"/>
      <c r="AJ77" s="413"/>
      <c r="AK77" s="413"/>
      <c r="AL77" s="409" t="s">
        <v>98</v>
      </c>
      <c r="AM77" s="410"/>
    </row>
    <row r="78" spans="1:39" s="27" customFormat="1" ht="15.9" customHeight="1" thickBot="1">
      <c r="A78" s="379"/>
      <c r="B78" s="400"/>
      <c r="C78" s="401"/>
      <c r="D78" s="203" t="s">
        <v>25</v>
      </c>
      <c r="E78" s="404" t="s">
        <v>101</v>
      </c>
      <c r="F78" s="405"/>
      <c r="G78" s="405"/>
      <c r="H78" s="405"/>
      <c r="I78" s="405"/>
      <c r="J78" s="405"/>
      <c r="K78" s="405"/>
      <c r="L78" s="405"/>
      <c r="M78" s="405"/>
      <c r="N78" s="405"/>
      <c r="O78" s="405"/>
      <c r="P78" s="405"/>
      <c r="Q78" s="405"/>
      <c r="R78" s="406"/>
      <c r="S78" s="203" t="s">
        <v>16</v>
      </c>
      <c r="T78" s="404" t="s">
        <v>880</v>
      </c>
      <c r="U78" s="405"/>
      <c r="V78" s="405"/>
      <c r="W78" s="405"/>
      <c r="X78" s="405"/>
      <c r="Y78" s="405"/>
      <c r="Z78" s="405"/>
      <c r="AA78" s="405"/>
      <c r="AB78" s="405"/>
      <c r="AC78" s="405"/>
      <c r="AD78" s="405"/>
      <c r="AE78" s="405"/>
      <c r="AF78" s="405"/>
      <c r="AG78" s="405"/>
      <c r="AH78" s="405"/>
      <c r="AI78" s="405"/>
      <c r="AJ78" s="405"/>
      <c r="AK78" s="406"/>
      <c r="AL78" s="409" t="s">
        <v>98</v>
      </c>
      <c r="AM78" s="410"/>
    </row>
    <row r="79" spans="1:39" s="27" customFormat="1" ht="15" customHeight="1" thickTop="1">
      <c r="A79" s="379"/>
      <c r="B79" s="391" t="s">
        <v>121</v>
      </c>
      <c r="C79" s="391"/>
      <c r="D79" s="421" t="s">
        <v>8</v>
      </c>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395" t="s">
        <v>462</v>
      </c>
      <c r="AC79" s="395"/>
      <c r="AD79" s="395"/>
      <c r="AE79" s="395"/>
      <c r="AF79" s="395"/>
      <c r="AG79" s="395"/>
      <c r="AH79" s="395"/>
      <c r="AI79" s="395"/>
      <c r="AJ79" s="395"/>
      <c r="AK79" s="395"/>
      <c r="AL79" s="411" t="s">
        <v>125</v>
      </c>
      <c r="AM79" s="412"/>
    </row>
    <row r="80" spans="1:39" s="27" customFormat="1" ht="30" customHeight="1">
      <c r="A80" s="379"/>
      <c r="B80" s="392"/>
      <c r="C80" s="392"/>
      <c r="D80" s="202" t="s">
        <v>13</v>
      </c>
      <c r="E80" s="394" t="s">
        <v>7</v>
      </c>
      <c r="F80" s="394"/>
      <c r="G80" s="394"/>
      <c r="H80" s="394"/>
      <c r="I80" s="394"/>
      <c r="J80" s="394"/>
      <c r="K80" s="394"/>
      <c r="L80" s="394"/>
      <c r="M80" s="394"/>
      <c r="N80" s="394"/>
      <c r="O80" s="394"/>
      <c r="P80" s="394"/>
      <c r="Q80" s="394"/>
      <c r="R80" s="394"/>
      <c r="S80" s="202" t="s">
        <v>16</v>
      </c>
      <c r="T80" s="394" t="s">
        <v>747</v>
      </c>
      <c r="U80" s="394"/>
      <c r="V80" s="394"/>
      <c r="W80" s="394"/>
      <c r="X80" s="394"/>
      <c r="Y80" s="394"/>
      <c r="Z80" s="394"/>
      <c r="AA80" s="394"/>
      <c r="AB80" s="394"/>
      <c r="AC80" s="394"/>
      <c r="AD80" s="394"/>
      <c r="AE80" s="394"/>
      <c r="AF80" s="394"/>
      <c r="AG80" s="394"/>
      <c r="AH80" s="394"/>
      <c r="AI80" s="394"/>
      <c r="AJ80" s="394"/>
      <c r="AK80" s="394"/>
      <c r="AL80" s="409" t="s">
        <v>98</v>
      </c>
      <c r="AM80" s="410"/>
    </row>
    <row r="81" spans="1:39" s="27" customFormat="1" ht="15" customHeight="1" thickBot="1">
      <c r="A81" s="379"/>
      <c r="B81" s="393"/>
      <c r="C81" s="393"/>
      <c r="D81" s="203" t="s">
        <v>15</v>
      </c>
      <c r="E81" s="420" t="s">
        <v>12</v>
      </c>
      <c r="F81" s="420"/>
      <c r="G81" s="420"/>
      <c r="H81" s="420"/>
      <c r="I81" s="420"/>
      <c r="J81" s="420"/>
      <c r="K81" s="420"/>
      <c r="L81" s="420"/>
      <c r="M81" s="420"/>
      <c r="N81" s="420"/>
      <c r="O81" s="420"/>
      <c r="P81" s="420"/>
      <c r="Q81" s="420"/>
      <c r="R81" s="420"/>
      <c r="S81" s="203" t="s">
        <v>16</v>
      </c>
      <c r="T81" s="420" t="s">
        <v>879</v>
      </c>
      <c r="U81" s="420"/>
      <c r="V81" s="420"/>
      <c r="W81" s="420"/>
      <c r="X81" s="420"/>
      <c r="Y81" s="420"/>
      <c r="Z81" s="420"/>
      <c r="AA81" s="420"/>
      <c r="AB81" s="420"/>
      <c r="AC81" s="420"/>
      <c r="AD81" s="420"/>
      <c r="AE81" s="420"/>
      <c r="AF81" s="420"/>
      <c r="AG81" s="420"/>
      <c r="AH81" s="420"/>
      <c r="AI81" s="420"/>
      <c r="AJ81" s="420"/>
      <c r="AK81" s="420"/>
      <c r="AL81" s="409" t="s">
        <v>98</v>
      </c>
      <c r="AM81" s="410"/>
    </row>
    <row r="82" spans="1:39" s="27" customFormat="1" ht="15" customHeight="1" thickTop="1">
      <c r="A82" s="379"/>
      <c r="B82" s="391" t="s">
        <v>122</v>
      </c>
      <c r="C82" s="391"/>
      <c r="D82" s="421" t="s">
        <v>14</v>
      </c>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395" t="s">
        <v>462</v>
      </c>
      <c r="AC82" s="395"/>
      <c r="AD82" s="395"/>
      <c r="AE82" s="395"/>
      <c r="AF82" s="395"/>
      <c r="AG82" s="395"/>
      <c r="AH82" s="395"/>
      <c r="AI82" s="395"/>
      <c r="AJ82" s="395"/>
      <c r="AK82" s="395"/>
      <c r="AL82" s="411" t="s">
        <v>125</v>
      </c>
      <c r="AM82" s="412"/>
    </row>
    <row r="83" spans="1:39" s="27" customFormat="1" ht="26.1" customHeight="1">
      <c r="A83" s="379"/>
      <c r="B83" s="392"/>
      <c r="C83" s="392"/>
      <c r="D83" s="202" t="s">
        <v>13</v>
      </c>
      <c r="E83" s="394" t="s">
        <v>23</v>
      </c>
      <c r="F83" s="394"/>
      <c r="G83" s="394"/>
      <c r="H83" s="394"/>
      <c r="I83" s="394"/>
      <c r="J83" s="394"/>
      <c r="K83" s="394"/>
      <c r="L83" s="394"/>
      <c r="M83" s="394"/>
      <c r="N83" s="394"/>
      <c r="O83" s="394"/>
      <c r="P83" s="394"/>
      <c r="Q83" s="394"/>
      <c r="R83" s="394"/>
      <c r="S83" s="202" t="s">
        <v>16</v>
      </c>
      <c r="T83" s="403" t="s">
        <v>748</v>
      </c>
      <c r="U83" s="403"/>
      <c r="V83" s="403"/>
      <c r="W83" s="403"/>
      <c r="X83" s="403"/>
      <c r="Y83" s="403"/>
      <c r="Z83" s="403"/>
      <c r="AA83" s="403"/>
      <c r="AB83" s="403"/>
      <c r="AC83" s="403"/>
      <c r="AD83" s="403"/>
      <c r="AE83" s="403"/>
      <c r="AF83" s="403"/>
      <c r="AG83" s="403"/>
      <c r="AH83" s="403"/>
      <c r="AI83" s="403"/>
      <c r="AJ83" s="403"/>
      <c r="AK83" s="403"/>
      <c r="AL83" s="409" t="s">
        <v>98</v>
      </c>
      <c r="AM83" s="410"/>
    </row>
    <row r="84" spans="1:39" s="27" customFormat="1" ht="53.4" customHeight="1" thickBot="1">
      <c r="A84" s="379"/>
      <c r="B84" s="393"/>
      <c r="C84" s="393"/>
      <c r="D84" s="203" t="s">
        <v>15</v>
      </c>
      <c r="E84" s="420" t="s">
        <v>24</v>
      </c>
      <c r="F84" s="420"/>
      <c r="G84" s="420"/>
      <c r="H84" s="420"/>
      <c r="I84" s="420"/>
      <c r="J84" s="420"/>
      <c r="K84" s="420"/>
      <c r="L84" s="420"/>
      <c r="M84" s="420"/>
      <c r="N84" s="420"/>
      <c r="O84" s="420"/>
      <c r="P84" s="420"/>
      <c r="Q84" s="420"/>
      <c r="R84" s="420"/>
      <c r="S84" s="203" t="s">
        <v>16</v>
      </c>
      <c r="T84" s="420" t="s">
        <v>769</v>
      </c>
      <c r="U84" s="420"/>
      <c r="V84" s="420"/>
      <c r="W84" s="420"/>
      <c r="X84" s="420"/>
      <c r="Y84" s="420"/>
      <c r="Z84" s="420"/>
      <c r="AA84" s="420"/>
      <c r="AB84" s="420"/>
      <c r="AC84" s="420"/>
      <c r="AD84" s="420"/>
      <c r="AE84" s="420"/>
      <c r="AF84" s="420"/>
      <c r="AG84" s="420"/>
      <c r="AH84" s="420"/>
      <c r="AI84" s="420"/>
      <c r="AJ84" s="420"/>
      <c r="AK84" s="420"/>
      <c r="AL84" s="409"/>
      <c r="AM84" s="410"/>
    </row>
    <row r="85" spans="1:39" s="27" customFormat="1" ht="15" customHeight="1" thickTop="1">
      <c r="A85" s="379"/>
      <c r="B85" s="391" t="s">
        <v>123</v>
      </c>
      <c r="C85" s="391"/>
      <c r="D85" s="421" t="s">
        <v>91</v>
      </c>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395" t="s">
        <v>462</v>
      </c>
      <c r="AC85" s="395"/>
      <c r="AD85" s="395"/>
      <c r="AE85" s="395"/>
      <c r="AF85" s="395"/>
      <c r="AG85" s="395"/>
      <c r="AH85" s="395"/>
      <c r="AI85" s="395"/>
      <c r="AJ85" s="395"/>
      <c r="AK85" s="395"/>
      <c r="AL85" s="411" t="s">
        <v>125</v>
      </c>
      <c r="AM85" s="412"/>
    </row>
    <row r="86" spans="1:39" s="27" customFormat="1" ht="26.1" customHeight="1">
      <c r="A86" s="379"/>
      <c r="B86" s="392"/>
      <c r="C86" s="392"/>
      <c r="D86" s="204" t="s">
        <v>13</v>
      </c>
      <c r="E86" s="423" t="s">
        <v>93</v>
      </c>
      <c r="F86" s="424"/>
      <c r="G86" s="424"/>
      <c r="H86" s="424"/>
      <c r="I86" s="424"/>
      <c r="J86" s="424"/>
      <c r="K86" s="424"/>
      <c r="L86" s="424"/>
      <c r="M86" s="424"/>
      <c r="N86" s="424"/>
      <c r="O86" s="424"/>
      <c r="P86" s="424"/>
      <c r="Q86" s="424"/>
      <c r="R86" s="425"/>
      <c r="S86" s="202" t="s">
        <v>16</v>
      </c>
      <c r="T86" s="426" t="s">
        <v>749</v>
      </c>
      <c r="U86" s="427"/>
      <c r="V86" s="427"/>
      <c r="W86" s="427"/>
      <c r="X86" s="427"/>
      <c r="Y86" s="427"/>
      <c r="Z86" s="427"/>
      <c r="AA86" s="427"/>
      <c r="AB86" s="427"/>
      <c r="AC86" s="427"/>
      <c r="AD86" s="427"/>
      <c r="AE86" s="427"/>
      <c r="AF86" s="427"/>
      <c r="AG86" s="427"/>
      <c r="AH86" s="427"/>
      <c r="AI86" s="427"/>
      <c r="AJ86" s="427"/>
      <c r="AK86" s="428"/>
      <c r="AL86" s="409"/>
      <c r="AM86" s="410"/>
    </row>
    <row r="87" spans="1:39" s="27" customFormat="1" ht="22.95" customHeight="1" thickBot="1">
      <c r="A87" s="390"/>
      <c r="B87" s="402"/>
      <c r="C87" s="402"/>
      <c r="D87" s="208" t="s">
        <v>15</v>
      </c>
      <c r="E87" s="414" t="s">
        <v>92</v>
      </c>
      <c r="F87" s="415"/>
      <c r="G87" s="415"/>
      <c r="H87" s="415"/>
      <c r="I87" s="415"/>
      <c r="J87" s="415"/>
      <c r="K87" s="415"/>
      <c r="L87" s="415"/>
      <c r="M87" s="415"/>
      <c r="N87" s="415"/>
      <c r="O87" s="415"/>
      <c r="P87" s="415"/>
      <c r="Q87" s="415"/>
      <c r="R87" s="416"/>
      <c r="S87" s="207" t="s">
        <v>16</v>
      </c>
      <c r="T87" s="417" t="s">
        <v>750</v>
      </c>
      <c r="U87" s="417"/>
      <c r="V87" s="417"/>
      <c r="W87" s="417"/>
      <c r="X87" s="417"/>
      <c r="Y87" s="417"/>
      <c r="Z87" s="417"/>
      <c r="AA87" s="417"/>
      <c r="AB87" s="417"/>
      <c r="AC87" s="417"/>
      <c r="AD87" s="417"/>
      <c r="AE87" s="417"/>
      <c r="AF87" s="417"/>
      <c r="AG87" s="417"/>
      <c r="AH87" s="417"/>
      <c r="AI87" s="417"/>
      <c r="AJ87" s="417"/>
      <c r="AK87" s="417"/>
      <c r="AL87" s="418" t="s">
        <v>98</v>
      </c>
      <c r="AM87" s="419"/>
    </row>
  </sheetData>
  <mergeCells count="287">
    <mergeCell ref="B69:C71"/>
    <mergeCell ref="E70:R70"/>
    <mergeCell ref="T70:AK70"/>
    <mergeCell ref="AL70:AM70"/>
    <mergeCell ref="E71:R71"/>
    <mergeCell ref="T71:AK71"/>
    <mergeCell ref="E68:R68"/>
    <mergeCell ref="T68:AK68"/>
    <mergeCell ref="AL68:AM68"/>
    <mergeCell ref="B65:C68"/>
    <mergeCell ref="AL65:AM65"/>
    <mergeCell ref="AL66:AM66"/>
    <mergeCell ref="D65:AA65"/>
    <mergeCell ref="T66:AK66"/>
    <mergeCell ref="E67:R67"/>
    <mergeCell ref="T67:AK67"/>
    <mergeCell ref="AL71:AM71"/>
    <mergeCell ref="AB69:AK69"/>
    <mergeCell ref="AL69:AM69"/>
    <mergeCell ref="D69:AA69"/>
    <mergeCell ref="AL67:AM67"/>
    <mergeCell ref="E66:R66"/>
    <mergeCell ref="AI1:AM1"/>
    <mergeCell ref="Y2:AC2"/>
    <mergeCell ref="AD2:AF2"/>
    <mergeCell ref="AH2:AI2"/>
    <mergeCell ref="AK2:AL2"/>
    <mergeCell ref="B5:C5"/>
    <mergeCell ref="D5:AK5"/>
    <mergeCell ref="H3:N3"/>
    <mergeCell ref="O3:R3"/>
    <mergeCell ref="S3:AM3"/>
    <mergeCell ref="H4:X4"/>
    <mergeCell ref="Y4:AE4"/>
    <mergeCell ref="AF4:AM4"/>
    <mergeCell ref="AL5:AM5"/>
    <mergeCell ref="B6:C11"/>
    <mergeCell ref="D6:AA6"/>
    <mergeCell ref="E64:R64"/>
    <mergeCell ref="T64:AK64"/>
    <mergeCell ref="AB65:AK65"/>
    <mergeCell ref="AL64:AM64"/>
    <mergeCell ref="B62:C64"/>
    <mergeCell ref="B19:C22"/>
    <mergeCell ref="D19:AA19"/>
    <mergeCell ref="AB19:AK19"/>
    <mergeCell ref="E20:R20"/>
    <mergeCell ref="E21:R21"/>
    <mergeCell ref="T21:AK21"/>
    <mergeCell ref="AB6:AK6"/>
    <mergeCell ref="E7:R7"/>
    <mergeCell ref="T7:AK7"/>
    <mergeCell ref="E9:R9"/>
    <mergeCell ref="T9:AK9"/>
    <mergeCell ref="E8:R8"/>
    <mergeCell ref="T8:AK8"/>
    <mergeCell ref="E11:R11"/>
    <mergeCell ref="T11:AK11"/>
    <mergeCell ref="B12:C18"/>
    <mergeCell ref="E14:R14"/>
    <mergeCell ref="AB23:AK23"/>
    <mergeCell ref="E24:R24"/>
    <mergeCell ref="T24:AK24"/>
    <mergeCell ref="D12:AA12"/>
    <mergeCell ref="AB12:AK12"/>
    <mergeCell ref="E13:R13"/>
    <mergeCell ref="T13:AK13"/>
    <mergeCell ref="T20:AK20"/>
    <mergeCell ref="E10:R10"/>
    <mergeCell ref="T10:AK10"/>
    <mergeCell ref="T14:AK14"/>
    <mergeCell ref="E16:R16"/>
    <mergeCell ref="T16:AK16"/>
    <mergeCell ref="E17:R17"/>
    <mergeCell ref="T17:AK17"/>
    <mergeCell ref="E15:R15"/>
    <mergeCell ref="T15:AK15"/>
    <mergeCell ref="E18:R18"/>
    <mergeCell ref="T18:AK18"/>
    <mergeCell ref="T26:AK26"/>
    <mergeCell ref="E27:R27"/>
    <mergeCell ref="T27:AK27"/>
    <mergeCell ref="B23:C28"/>
    <mergeCell ref="D23:AA23"/>
    <mergeCell ref="AL44:AM44"/>
    <mergeCell ref="AL31:AM31"/>
    <mergeCell ref="AL36:AM36"/>
    <mergeCell ref="E39:R39"/>
    <mergeCell ref="T25:AK25"/>
    <mergeCell ref="T28:AK28"/>
    <mergeCell ref="AB32:AK32"/>
    <mergeCell ref="AB29:AK29"/>
    <mergeCell ref="D29:AA29"/>
    <mergeCell ref="D32:AA32"/>
    <mergeCell ref="AB35:AK35"/>
    <mergeCell ref="E34:R34"/>
    <mergeCell ref="T34:AK34"/>
    <mergeCell ref="D35:AA35"/>
    <mergeCell ref="AB40:AK40"/>
    <mergeCell ref="AB43:AK43"/>
    <mergeCell ref="D43:AA43"/>
    <mergeCell ref="D40:AA40"/>
    <mergeCell ref="T36:AK36"/>
    <mergeCell ref="T31:AK31"/>
    <mergeCell ref="E33:R33"/>
    <mergeCell ref="E37:R37"/>
    <mergeCell ref="T37:AK37"/>
    <mergeCell ref="AL37:AM37"/>
    <mergeCell ref="E38:R38"/>
    <mergeCell ref="E28:R28"/>
    <mergeCell ref="E44:R44"/>
    <mergeCell ref="T44:AK44"/>
    <mergeCell ref="AL42:AM42"/>
    <mergeCell ref="AL34:AM34"/>
    <mergeCell ref="AL28:AM28"/>
    <mergeCell ref="E54:R54"/>
    <mergeCell ref="T54:AK54"/>
    <mergeCell ref="AL54:AM54"/>
    <mergeCell ref="D56:AA56"/>
    <mergeCell ref="AB56:AK56"/>
    <mergeCell ref="AL56:AM56"/>
    <mergeCell ref="E26:R26"/>
    <mergeCell ref="T38:AK38"/>
    <mergeCell ref="AL38:AM38"/>
    <mergeCell ref="E36:R36"/>
    <mergeCell ref="T33:AK33"/>
    <mergeCell ref="T39:AK39"/>
    <mergeCell ref="AL39:AM39"/>
    <mergeCell ref="E30:R30"/>
    <mergeCell ref="T30:AK30"/>
    <mergeCell ref="AL33:AM33"/>
    <mergeCell ref="AL46:AM46"/>
    <mergeCell ref="AL29:AM29"/>
    <mergeCell ref="AL32:AM32"/>
    <mergeCell ref="AL35:AM35"/>
    <mergeCell ref="AL40:AM40"/>
    <mergeCell ref="AL43:AM43"/>
    <mergeCell ref="AL30:AM30"/>
    <mergeCell ref="E31:R31"/>
    <mergeCell ref="AL51:AM51"/>
    <mergeCell ref="E52:R52"/>
    <mergeCell ref="T52:AK52"/>
    <mergeCell ref="AL52:AM52"/>
    <mergeCell ref="T47:AK47"/>
    <mergeCell ref="AL47:AM47"/>
    <mergeCell ref="AB46:AK46"/>
    <mergeCell ref="D46:AA46"/>
    <mergeCell ref="AL53:AM53"/>
    <mergeCell ref="AL63:AM63"/>
    <mergeCell ref="AL48:AM48"/>
    <mergeCell ref="E55:R55"/>
    <mergeCell ref="T55:AK55"/>
    <mergeCell ref="AL55:AM55"/>
    <mergeCell ref="AB50:AK50"/>
    <mergeCell ref="AL50:AM50"/>
    <mergeCell ref="D59:AA59"/>
    <mergeCell ref="D62:AA62"/>
    <mergeCell ref="AL59:AM59"/>
    <mergeCell ref="AL62:AM62"/>
    <mergeCell ref="AB59:AK59"/>
    <mergeCell ref="E60:R60"/>
    <mergeCell ref="T60:AK60"/>
    <mergeCell ref="E61:R61"/>
    <mergeCell ref="AB62:AK62"/>
    <mergeCell ref="AL60:AM60"/>
    <mergeCell ref="E57:R57"/>
    <mergeCell ref="T53:AK53"/>
    <mergeCell ref="B49:AM49"/>
    <mergeCell ref="T61:AK61"/>
    <mergeCell ref="AL61:AM61"/>
    <mergeCell ref="E53:R53"/>
    <mergeCell ref="AL58:AM58"/>
    <mergeCell ref="AL6:AM6"/>
    <mergeCell ref="AL19:AM19"/>
    <mergeCell ref="AL18:AM18"/>
    <mergeCell ref="AL17:AM17"/>
    <mergeCell ref="AL16:AM16"/>
    <mergeCell ref="AL27:AM27"/>
    <mergeCell ref="AL26:AM26"/>
    <mergeCell ref="AL25:AM25"/>
    <mergeCell ref="AL24:AM24"/>
    <mergeCell ref="AL23:AM23"/>
    <mergeCell ref="AL22:AM22"/>
    <mergeCell ref="AL21:AM21"/>
    <mergeCell ref="AL20:AM20"/>
    <mergeCell ref="AL8:AM8"/>
    <mergeCell ref="AL15:AM15"/>
    <mergeCell ref="AL14:AM14"/>
    <mergeCell ref="AL13:AM13"/>
    <mergeCell ref="AL12:AM12"/>
    <mergeCell ref="AL11:AM11"/>
    <mergeCell ref="AL10:AM10"/>
    <mergeCell ref="AL9:AM9"/>
    <mergeCell ref="AL7:AM7"/>
    <mergeCell ref="B59:C61"/>
    <mergeCell ref="B40:C42"/>
    <mergeCell ref="E41:R41"/>
    <mergeCell ref="T41:AK41"/>
    <mergeCell ref="AL41:AM41"/>
    <mergeCell ref="E42:R42"/>
    <mergeCell ref="T42:AK42"/>
    <mergeCell ref="B56:C58"/>
    <mergeCell ref="B50:C55"/>
    <mergeCell ref="E51:R51"/>
    <mergeCell ref="T51:AK51"/>
    <mergeCell ref="D50:AA50"/>
    <mergeCell ref="E48:R48"/>
    <mergeCell ref="T48:AK48"/>
    <mergeCell ref="E47:R47"/>
    <mergeCell ref="T57:AK57"/>
    <mergeCell ref="AL57:AM57"/>
    <mergeCell ref="E58:R58"/>
    <mergeCell ref="T58:AK58"/>
    <mergeCell ref="B43:C45"/>
    <mergeCell ref="E45:R45"/>
    <mergeCell ref="T45:AK45"/>
    <mergeCell ref="AL45:AM45"/>
    <mergeCell ref="B46:C48"/>
    <mergeCell ref="B32:C34"/>
    <mergeCell ref="AL72:AM72"/>
    <mergeCell ref="AL75:AM75"/>
    <mergeCell ref="D72:AA72"/>
    <mergeCell ref="D75:AA75"/>
    <mergeCell ref="E76:R76"/>
    <mergeCell ref="E86:R86"/>
    <mergeCell ref="T86:AK86"/>
    <mergeCell ref="AL86:AM86"/>
    <mergeCell ref="E80:R80"/>
    <mergeCell ref="D79:AA79"/>
    <mergeCell ref="D82:AA82"/>
    <mergeCell ref="AB79:AK79"/>
    <mergeCell ref="AB82:AK82"/>
    <mergeCell ref="AL80:AM80"/>
    <mergeCell ref="E81:R81"/>
    <mergeCell ref="T81:AK81"/>
    <mergeCell ref="AL82:AM82"/>
    <mergeCell ref="AL81:AM81"/>
    <mergeCell ref="AL73:AM73"/>
    <mergeCell ref="E74:R74"/>
    <mergeCell ref="T74:AK74"/>
    <mergeCell ref="AL74:AM74"/>
    <mergeCell ref="AL76:AM76"/>
    <mergeCell ref="E87:R87"/>
    <mergeCell ref="T87:AK87"/>
    <mergeCell ref="AL87:AM87"/>
    <mergeCell ref="E83:R83"/>
    <mergeCell ref="T83:AK83"/>
    <mergeCell ref="AL83:AM83"/>
    <mergeCell ref="E84:R84"/>
    <mergeCell ref="T84:AK84"/>
    <mergeCell ref="AL84:AM84"/>
    <mergeCell ref="D85:AA85"/>
    <mergeCell ref="AB85:AK85"/>
    <mergeCell ref="AL85:AM85"/>
    <mergeCell ref="AL77:AM77"/>
    <mergeCell ref="AL78:AM78"/>
    <mergeCell ref="AL79:AM79"/>
    <mergeCell ref="AB75:AK75"/>
    <mergeCell ref="T76:AK76"/>
    <mergeCell ref="E77:R77"/>
    <mergeCell ref="T77:AK77"/>
    <mergeCell ref="E78:R78"/>
    <mergeCell ref="T78:AK78"/>
    <mergeCell ref="A5:A28"/>
    <mergeCell ref="A2:X2"/>
    <mergeCell ref="A3:G3"/>
    <mergeCell ref="A4:G4"/>
    <mergeCell ref="A29:A39"/>
    <mergeCell ref="A40:A48"/>
    <mergeCell ref="A50:A64"/>
    <mergeCell ref="A65:A87"/>
    <mergeCell ref="B72:C74"/>
    <mergeCell ref="E73:R73"/>
    <mergeCell ref="T73:AK73"/>
    <mergeCell ref="T80:AK80"/>
    <mergeCell ref="AB72:AK72"/>
    <mergeCell ref="B75:C78"/>
    <mergeCell ref="B82:C84"/>
    <mergeCell ref="B79:C81"/>
    <mergeCell ref="B85:C87"/>
    <mergeCell ref="B35:C39"/>
    <mergeCell ref="E63:R63"/>
    <mergeCell ref="T63:AK63"/>
    <mergeCell ref="E22:R22"/>
    <mergeCell ref="T22:AK22"/>
    <mergeCell ref="B29:C31"/>
    <mergeCell ref="E25:R25"/>
  </mergeCells>
  <phoneticPr fontId="2"/>
  <dataValidations count="1">
    <dataValidation type="list" allowBlank="1" showInputMessage="1" showErrorMessage="1" sqref="AL5:AM5 AL7:AM11 AL13:AM18 AL20:AM22 AL24:AM28 AL30:AM31 AL33:AM34 AL36:AM39 AL41:AM42 AL44:AM45 AL47:AM48 AL51:AM55 AL57:AM58 AL60:AM61 AL63:AM64 AL66:AM68 AL70:AM71 AL73:AM74 AL76:AM78 AL80:AM81 AL83:AM84 AL86:AM87" xr:uid="{00000000-0002-0000-0700-000000000000}">
      <formula1>"✔"</formula1>
    </dataValidation>
  </dataValidations>
  <pageMargins left="0.59055118110236227" right="0.19685039370078741" top="0.35433070866141736" bottom="0.15748031496062992" header="0.11811023622047245" footer="0.11811023622047245"/>
  <pageSetup paperSize="9" scale="92" fitToHeight="0" orientation="portrait" blackAndWhite="1" r:id="rId1"/>
  <headerFooter scaleWithDoc="0">
    <oddFooter>&amp;C&amp;P/2</oddFooter>
  </headerFooter>
  <rowBreaks count="1" manualBreakCount="1">
    <brk id="49"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88"/>
  <sheetViews>
    <sheetView zoomScaleNormal="100" zoomScaleSheetLayoutView="100" workbookViewId="0">
      <selection activeCell="E45" sqref="E45:R45"/>
    </sheetView>
  </sheetViews>
  <sheetFormatPr defaultColWidth="2.44140625" defaultRowHeight="26.1" customHeight="1"/>
  <cols>
    <col min="1" max="1" width="2.44140625" style="26"/>
    <col min="2" max="2" width="1.88671875" style="26" customWidth="1"/>
    <col min="3" max="3" width="1.44140625" style="26" customWidth="1"/>
    <col min="4" max="9" width="2.44140625" style="26" customWidth="1"/>
    <col min="10" max="10" width="5" style="26" customWidth="1"/>
    <col min="11" max="11" width="4.88671875" style="26" customWidth="1"/>
    <col min="12" max="12" width="4.44140625" style="26" customWidth="1"/>
    <col min="13" max="17" width="2.44140625" style="26" customWidth="1"/>
    <col min="18" max="18" width="1.88671875" style="26" customWidth="1"/>
    <col min="19" max="19" width="2.44140625" style="26" customWidth="1"/>
    <col min="20" max="20" width="3.44140625" style="26" customWidth="1"/>
    <col min="21" max="23" width="2.44140625" style="26" customWidth="1"/>
    <col min="24" max="35" width="2.44140625" style="26"/>
    <col min="36" max="36" width="3" style="26" customWidth="1"/>
    <col min="37" max="37" width="3.109375" style="26" customWidth="1"/>
    <col min="38" max="38" width="1.44140625" style="26" customWidth="1"/>
    <col min="39" max="39" width="2" style="26" customWidth="1"/>
    <col min="40" max="16384" width="2.44140625" style="26"/>
  </cols>
  <sheetData>
    <row r="1" spans="1:39" ht="15.7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484" t="s">
        <v>529</v>
      </c>
      <c r="AJ1" s="484"/>
      <c r="AK1" s="484"/>
      <c r="AL1" s="484"/>
      <c r="AM1" s="484"/>
    </row>
    <row r="2" spans="1:39" ht="18.899999999999999" customHeight="1">
      <c r="A2" s="510" t="s">
        <v>740</v>
      </c>
      <c r="B2" s="510"/>
      <c r="C2" s="510"/>
      <c r="D2" s="510"/>
      <c r="E2" s="510"/>
      <c r="F2" s="510"/>
      <c r="G2" s="510"/>
      <c r="H2" s="510"/>
      <c r="I2" s="510"/>
      <c r="J2" s="510"/>
      <c r="K2" s="510"/>
      <c r="L2" s="510"/>
      <c r="M2" s="510"/>
      <c r="N2" s="510"/>
      <c r="O2" s="510"/>
      <c r="P2" s="510"/>
      <c r="Q2" s="510"/>
      <c r="R2" s="510"/>
      <c r="S2" s="510"/>
      <c r="T2" s="510"/>
      <c r="U2" s="510"/>
      <c r="V2" s="510"/>
      <c r="W2" s="510"/>
      <c r="X2" s="511"/>
      <c r="Y2" s="485" t="s">
        <v>28</v>
      </c>
      <c r="Z2" s="486"/>
      <c r="AA2" s="486"/>
      <c r="AB2" s="486"/>
      <c r="AC2" s="487"/>
      <c r="AD2" s="488">
        <f>'【様式2】受付表 Ｆ議案用'!B6</f>
        <v>2023</v>
      </c>
      <c r="AE2" s="489"/>
      <c r="AF2" s="489"/>
      <c r="AG2" s="185" t="s">
        <v>64</v>
      </c>
      <c r="AH2" s="489">
        <f>'【様式2】受付表 Ｆ議案用'!D6</f>
        <v>12</v>
      </c>
      <c r="AI2" s="489"/>
      <c r="AJ2" s="185" t="s">
        <v>63</v>
      </c>
      <c r="AK2" s="489">
        <f>'【様式2】受付表 Ｆ議案用'!G6</f>
        <v>1</v>
      </c>
      <c r="AL2" s="489"/>
      <c r="AM2" s="186" t="s">
        <v>52</v>
      </c>
    </row>
    <row r="3" spans="1:39" ht="18.899999999999999" customHeight="1">
      <c r="A3" s="516" t="s">
        <v>29</v>
      </c>
      <c r="B3" s="516"/>
      <c r="C3" s="516"/>
      <c r="D3" s="516"/>
      <c r="E3" s="516"/>
      <c r="F3" s="516"/>
      <c r="G3" s="516"/>
      <c r="H3" s="494" t="str">
        <f>'【様式2】受付表 Ｆ議案用'!B2</f>
        <v>000-01F-0000S</v>
      </c>
      <c r="I3" s="495"/>
      <c r="J3" s="495"/>
      <c r="K3" s="495"/>
      <c r="L3" s="495"/>
      <c r="M3" s="495"/>
      <c r="N3" s="496"/>
      <c r="O3" s="497" t="s">
        <v>490</v>
      </c>
      <c r="P3" s="497"/>
      <c r="Q3" s="497"/>
      <c r="R3" s="497"/>
      <c r="S3" s="498" t="str">
        <f>'【様式2】受付表 Ｆ議案用'!B3</f>
        <v>■■■■■■■■■■■■■■■■■■■■■■■■■■■■■■■</v>
      </c>
      <c r="T3" s="498"/>
      <c r="U3" s="498"/>
      <c r="V3" s="498"/>
      <c r="W3" s="498"/>
      <c r="X3" s="498"/>
      <c r="Y3" s="498"/>
      <c r="Z3" s="498"/>
      <c r="AA3" s="498"/>
      <c r="AB3" s="498"/>
      <c r="AC3" s="498"/>
      <c r="AD3" s="498"/>
      <c r="AE3" s="498"/>
      <c r="AF3" s="498"/>
      <c r="AG3" s="498"/>
      <c r="AH3" s="498"/>
      <c r="AI3" s="498"/>
      <c r="AJ3" s="498"/>
      <c r="AK3" s="498"/>
      <c r="AL3" s="498"/>
      <c r="AM3" s="498"/>
    </row>
    <row r="4" spans="1:39" ht="18.899999999999999" customHeight="1" thickBot="1">
      <c r="A4" s="517" t="s">
        <v>151</v>
      </c>
      <c r="B4" s="517"/>
      <c r="C4" s="517"/>
      <c r="D4" s="517"/>
      <c r="E4" s="517"/>
      <c r="F4" s="517"/>
      <c r="G4" s="517"/>
      <c r="H4" s="499" t="str">
        <f>IF(【様式1】受付表!B4="","",【様式1】受付表!B4)</f>
        <v>〇〇〇〇〇〇〇〇〇〇〇〇〇委員会</v>
      </c>
      <c r="I4" s="499"/>
      <c r="J4" s="499"/>
      <c r="K4" s="499"/>
      <c r="L4" s="499"/>
      <c r="M4" s="499"/>
      <c r="N4" s="499"/>
      <c r="O4" s="499"/>
      <c r="P4" s="499"/>
      <c r="Q4" s="499"/>
      <c r="R4" s="499"/>
      <c r="S4" s="499"/>
      <c r="T4" s="499"/>
      <c r="U4" s="499"/>
      <c r="V4" s="499"/>
      <c r="W4" s="499"/>
      <c r="X4" s="499"/>
      <c r="Y4" s="500" t="s">
        <v>46</v>
      </c>
      <c r="Z4" s="500"/>
      <c r="AA4" s="500"/>
      <c r="AB4" s="500"/>
      <c r="AC4" s="500"/>
      <c r="AD4" s="500"/>
      <c r="AE4" s="500"/>
      <c r="AF4" s="501" t="str">
        <f>'【様式2】受付表 Ｆ議案用'!L5</f>
        <v>青年次郎・副委員長</v>
      </c>
      <c r="AG4" s="502"/>
      <c r="AH4" s="502"/>
      <c r="AI4" s="502"/>
      <c r="AJ4" s="502"/>
      <c r="AK4" s="502"/>
      <c r="AL4" s="502"/>
      <c r="AM4" s="503"/>
    </row>
    <row r="5" spans="1:39" s="27" customFormat="1" ht="15" customHeight="1" thickBot="1">
      <c r="A5" s="509" t="s">
        <v>741</v>
      </c>
      <c r="B5" s="490" t="s">
        <v>126</v>
      </c>
      <c r="C5" s="490"/>
      <c r="D5" s="491" t="s">
        <v>881</v>
      </c>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3"/>
      <c r="AL5" s="504"/>
      <c r="AM5" s="505"/>
    </row>
    <row r="6" spans="1:39" s="27" customFormat="1" ht="15" customHeight="1" thickTop="1">
      <c r="A6" s="507"/>
      <c r="B6" s="396" t="s">
        <v>127</v>
      </c>
      <c r="C6" s="397"/>
      <c r="D6" s="421" t="s">
        <v>394</v>
      </c>
      <c r="E6" s="422"/>
      <c r="F6" s="422"/>
      <c r="G6" s="422"/>
      <c r="H6" s="422"/>
      <c r="I6" s="422"/>
      <c r="J6" s="422"/>
      <c r="K6" s="422"/>
      <c r="L6" s="422"/>
      <c r="M6" s="422"/>
      <c r="N6" s="422"/>
      <c r="O6" s="422"/>
      <c r="P6" s="422"/>
      <c r="Q6" s="422"/>
      <c r="R6" s="422"/>
      <c r="S6" s="422"/>
      <c r="T6" s="422"/>
      <c r="U6" s="422"/>
      <c r="V6" s="422"/>
      <c r="W6" s="422"/>
      <c r="X6" s="422"/>
      <c r="Y6" s="422"/>
      <c r="Z6" s="422"/>
      <c r="AA6" s="422"/>
      <c r="AB6" s="513" t="s">
        <v>462</v>
      </c>
      <c r="AC6" s="513"/>
      <c r="AD6" s="513"/>
      <c r="AE6" s="513"/>
      <c r="AF6" s="513"/>
      <c r="AG6" s="513"/>
      <c r="AH6" s="513"/>
      <c r="AI6" s="513"/>
      <c r="AJ6" s="513"/>
      <c r="AK6" s="513"/>
      <c r="AL6" s="411" t="s">
        <v>751</v>
      </c>
      <c r="AM6" s="412"/>
    </row>
    <row r="7" spans="1:39" s="27" customFormat="1" ht="15" customHeight="1">
      <c r="A7" s="507"/>
      <c r="B7" s="398"/>
      <c r="C7" s="399"/>
      <c r="D7" s="202" t="s">
        <v>13</v>
      </c>
      <c r="E7" s="423" t="s">
        <v>395</v>
      </c>
      <c r="F7" s="424"/>
      <c r="G7" s="424"/>
      <c r="H7" s="424"/>
      <c r="I7" s="424"/>
      <c r="J7" s="424"/>
      <c r="K7" s="424"/>
      <c r="L7" s="424"/>
      <c r="M7" s="424"/>
      <c r="N7" s="424"/>
      <c r="O7" s="424"/>
      <c r="P7" s="424"/>
      <c r="Q7" s="424"/>
      <c r="R7" s="424"/>
      <c r="S7" s="202" t="s">
        <v>16</v>
      </c>
      <c r="T7" s="423" t="s">
        <v>855</v>
      </c>
      <c r="U7" s="424"/>
      <c r="V7" s="424"/>
      <c r="W7" s="424"/>
      <c r="X7" s="424"/>
      <c r="Y7" s="424"/>
      <c r="Z7" s="424"/>
      <c r="AA7" s="424"/>
      <c r="AB7" s="424"/>
      <c r="AC7" s="424"/>
      <c r="AD7" s="424"/>
      <c r="AE7" s="424"/>
      <c r="AF7" s="424"/>
      <c r="AG7" s="424"/>
      <c r="AH7" s="424"/>
      <c r="AI7" s="424"/>
      <c r="AJ7" s="424"/>
      <c r="AK7" s="425"/>
      <c r="AL7" s="443"/>
      <c r="AM7" s="444"/>
    </row>
    <row r="8" spans="1:39" s="27" customFormat="1" ht="15" customHeight="1">
      <c r="A8" s="507"/>
      <c r="B8" s="398"/>
      <c r="C8" s="399"/>
      <c r="D8" s="202" t="s">
        <v>15</v>
      </c>
      <c r="E8" s="423" t="s">
        <v>396</v>
      </c>
      <c r="F8" s="424"/>
      <c r="G8" s="424"/>
      <c r="H8" s="424"/>
      <c r="I8" s="424"/>
      <c r="J8" s="424"/>
      <c r="K8" s="424"/>
      <c r="L8" s="424"/>
      <c r="M8" s="424"/>
      <c r="N8" s="424"/>
      <c r="O8" s="424"/>
      <c r="P8" s="424"/>
      <c r="Q8" s="424"/>
      <c r="R8" s="424"/>
      <c r="S8" s="202" t="s">
        <v>16</v>
      </c>
      <c r="T8" s="423" t="s">
        <v>856</v>
      </c>
      <c r="U8" s="424"/>
      <c r="V8" s="424"/>
      <c r="W8" s="424"/>
      <c r="X8" s="424"/>
      <c r="Y8" s="424"/>
      <c r="Z8" s="424"/>
      <c r="AA8" s="424"/>
      <c r="AB8" s="424"/>
      <c r="AC8" s="424"/>
      <c r="AD8" s="424"/>
      <c r="AE8" s="424"/>
      <c r="AF8" s="424"/>
      <c r="AG8" s="424"/>
      <c r="AH8" s="424"/>
      <c r="AI8" s="424"/>
      <c r="AJ8" s="424"/>
      <c r="AK8" s="425"/>
      <c r="AL8" s="443"/>
      <c r="AM8" s="444"/>
    </row>
    <row r="9" spans="1:39" s="27" customFormat="1" ht="15" customHeight="1">
      <c r="A9" s="507"/>
      <c r="B9" s="398"/>
      <c r="C9" s="399"/>
      <c r="D9" s="202" t="s">
        <v>17</v>
      </c>
      <c r="E9" s="423" t="s">
        <v>397</v>
      </c>
      <c r="F9" s="424"/>
      <c r="G9" s="424"/>
      <c r="H9" s="424"/>
      <c r="I9" s="424"/>
      <c r="J9" s="424"/>
      <c r="K9" s="424"/>
      <c r="L9" s="424"/>
      <c r="M9" s="424"/>
      <c r="N9" s="424"/>
      <c r="O9" s="424"/>
      <c r="P9" s="424"/>
      <c r="Q9" s="424"/>
      <c r="R9" s="424"/>
      <c r="S9" s="202" t="s">
        <v>16</v>
      </c>
      <c r="T9" s="423" t="s">
        <v>857</v>
      </c>
      <c r="U9" s="424"/>
      <c r="V9" s="424"/>
      <c r="W9" s="424"/>
      <c r="X9" s="424"/>
      <c r="Y9" s="424"/>
      <c r="Z9" s="424"/>
      <c r="AA9" s="424"/>
      <c r="AB9" s="424"/>
      <c r="AC9" s="424"/>
      <c r="AD9" s="424"/>
      <c r="AE9" s="424"/>
      <c r="AF9" s="424"/>
      <c r="AG9" s="424"/>
      <c r="AH9" s="424"/>
      <c r="AI9" s="424"/>
      <c r="AJ9" s="424"/>
      <c r="AK9" s="425"/>
      <c r="AL9" s="443"/>
      <c r="AM9" s="444"/>
    </row>
    <row r="10" spans="1:39" s="27" customFormat="1" ht="15" customHeight="1">
      <c r="A10" s="507"/>
      <c r="B10" s="398"/>
      <c r="C10" s="399"/>
      <c r="D10" s="202" t="s">
        <v>20</v>
      </c>
      <c r="E10" s="423" t="s">
        <v>398</v>
      </c>
      <c r="F10" s="424"/>
      <c r="G10" s="424"/>
      <c r="H10" s="424"/>
      <c r="I10" s="424"/>
      <c r="J10" s="424"/>
      <c r="K10" s="424"/>
      <c r="L10" s="424"/>
      <c r="M10" s="424"/>
      <c r="N10" s="424"/>
      <c r="O10" s="424"/>
      <c r="P10" s="424"/>
      <c r="Q10" s="424"/>
      <c r="R10" s="424"/>
      <c r="S10" s="202" t="s">
        <v>16</v>
      </c>
      <c r="T10" s="423" t="s">
        <v>858</v>
      </c>
      <c r="U10" s="424"/>
      <c r="V10" s="424"/>
      <c r="W10" s="424"/>
      <c r="X10" s="424"/>
      <c r="Y10" s="424"/>
      <c r="Z10" s="424"/>
      <c r="AA10" s="424"/>
      <c r="AB10" s="424"/>
      <c r="AC10" s="424"/>
      <c r="AD10" s="424"/>
      <c r="AE10" s="424"/>
      <c r="AF10" s="424"/>
      <c r="AG10" s="424"/>
      <c r="AH10" s="424"/>
      <c r="AI10" s="424"/>
      <c r="AJ10" s="424"/>
      <c r="AK10" s="425"/>
      <c r="AL10" s="443"/>
      <c r="AM10" s="444"/>
    </row>
    <row r="11" spans="1:39" s="27" customFormat="1" ht="15" customHeight="1" thickBot="1">
      <c r="A11" s="507"/>
      <c r="B11" s="400"/>
      <c r="C11" s="401"/>
      <c r="D11" s="203" t="s">
        <v>21</v>
      </c>
      <c r="E11" s="404" t="s">
        <v>399</v>
      </c>
      <c r="F11" s="405"/>
      <c r="G11" s="405"/>
      <c r="H11" s="405"/>
      <c r="I11" s="405"/>
      <c r="J11" s="405"/>
      <c r="K11" s="405"/>
      <c r="L11" s="405"/>
      <c r="M11" s="405"/>
      <c r="N11" s="405"/>
      <c r="O11" s="405"/>
      <c r="P11" s="405"/>
      <c r="Q11" s="405"/>
      <c r="R11" s="405"/>
      <c r="S11" s="202" t="s">
        <v>16</v>
      </c>
      <c r="T11" s="404" t="s">
        <v>859</v>
      </c>
      <c r="U11" s="405"/>
      <c r="V11" s="405"/>
      <c r="W11" s="405"/>
      <c r="X11" s="405"/>
      <c r="Y11" s="405"/>
      <c r="Z11" s="405"/>
      <c r="AA11" s="405"/>
      <c r="AB11" s="405"/>
      <c r="AC11" s="405"/>
      <c r="AD11" s="405"/>
      <c r="AE11" s="405"/>
      <c r="AF11" s="405"/>
      <c r="AG11" s="405"/>
      <c r="AH11" s="405"/>
      <c r="AI11" s="405"/>
      <c r="AJ11" s="405"/>
      <c r="AK11" s="406"/>
      <c r="AL11" s="447"/>
      <c r="AM11" s="448"/>
    </row>
    <row r="12" spans="1:39" s="27" customFormat="1" ht="15" customHeight="1" thickTop="1">
      <c r="A12" s="507"/>
      <c r="B12" s="396" t="s">
        <v>130</v>
      </c>
      <c r="C12" s="397"/>
      <c r="D12" s="421" t="s">
        <v>85</v>
      </c>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513" t="s">
        <v>462</v>
      </c>
      <c r="AC12" s="513"/>
      <c r="AD12" s="513"/>
      <c r="AE12" s="513"/>
      <c r="AF12" s="513"/>
      <c r="AG12" s="513"/>
      <c r="AH12" s="513"/>
      <c r="AI12" s="513"/>
      <c r="AJ12" s="513"/>
      <c r="AK12" s="513"/>
      <c r="AL12" s="411" t="s">
        <v>125</v>
      </c>
      <c r="AM12" s="412"/>
    </row>
    <row r="13" spans="1:39" s="27" customFormat="1" ht="26.1" customHeight="1">
      <c r="A13" s="507"/>
      <c r="B13" s="398"/>
      <c r="C13" s="399"/>
      <c r="D13" s="202" t="s">
        <v>13</v>
      </c>
      <c r="E13" s="477" t="s">
        <v>513</v>
      </c>
      <c r="F13" s="477"/>
      <c r="G13" s="477"/>
      <c r="H13" s="477"/>
      <c r="I13" s="477"/>
      <c r="J13" s="477"/>
      <c r="K13" s="477"/>
      <c r="L13" s="477"/>
      <c r="M13" s="477"/>
      <c r="N13" s="477"/>
      <c r="O13" s="477"/>
      <c r="P13" s="477"/>
      <c r="Q13" s="477"/>
      <c r="R13" s="477"/>
      <c r="S13" s="202" t="s">
        <v>16</v>
      </c>
      <c r="T13" s="423" t="s">
        <v>400</v>
      </c>
      <c r="U13" s="424"/>
      <c r="V13" s="424"/>
      <c r="W13" s="424"/>
      <c r="X13" s="424"/>
      <c r="Y13" s="424"/>
      <c r="Z13" s="424"/>
      <c r="AA13" s="424"/>
      <c r="AB13" s="424"/>
      <c r="AC13" s="424"/>
      <c r="AD13" s="424"/>
      <c r="AE13" s="424"/>
      <c r="AF13" s="424"/>
      <c r="AG13" s="424"/>
      <c r="AH13" s="424"/>
      <c r="AI13" s="424"/>
      <c r="AJ13" s="424"/>
      <c r="AK13" s="425"/>
      <c r="AL13" s="443"/>
      <c r="AM13" s="444"/>
    </row>
    <row r="14" spans="1:39" s="27" customFormat="1" ht="26.1" customHeight="1">
      <c r="A14" s="507"/>
      <c r="B14" s="398"/>
      <c r="C14" s="399"/>
      <c r="D14" s="202" t="s">
        <v>15</v>
      </c>
      <c r="E14" s="477" t="s">
        <v>516</v>
      </c>
      <c r="F14" s="477"/>
      <c r="G14" s="477"/>
      <c r="H14" s="477"/>
      <c r="I14" s="477"/>
      <c r="J14" s="477"/>
      <c r="K14" s="477"/>
      <c r="L14" s="477"/>
      <c r="M14" s="477"/>
      <c r="N14" s="477"/>
      <c r="O14" s="477"/>
      <c r="P14" s="477"/>
      <c r="Q14" s="477"/>
      <c r="R14" s="477"/>
      <c r="S14" s="202" t="s">
        <v>16</v>
      </c>
      <c r="T14" s="423" t="s">
        <v>401</v>
      </c>
      <c r="U14" s="424"/>
      <c r="V14" s="424"/>
      <c r="W14" s="424"/>
      <c r="X14" s="424"/>
      <c r="Y14" s="424"/>
      <c r="Z14" s="424"/>
      <c r="AA14" s="424"/>
      <c r="AB14" s="424"/>
      <c r="AC14" s="424"/>
      <c r="AD14" s="424"/>
      <c r="AE14" s="424"/>
      <c r="AF14" s="424"/>
      <c r="AG14" s="424"/>
      <c r="AH14" s="424"/>
      <c r="AI14" s="424"/>
      <c r="AJ14" s="424"/>
      <c r="AK14" s="425"/>
      <c r="AL14" s="443"/>
      <c r="AM14" s="444"/>
    </row>
    <row r="15" spans="1:39" s="27" customFormat="1" ht="26.1" customHeight="1">
      <c r="A15" s="507"/>
      <c r="B15" s="398"/>
      <c r="C15" s="399"/>
      <c r="D15" s="202" t="s">
        <v>17</v>
      </c>
      <c r="E15" s="477" t="s">
        <v>517</v>
      </c>
      <c r="F15" s="477"/>
      <c r="G15" s="477"/>
      <c r="H15" s="477"/>
      <c r="I15" s="477"/>
      <c r="J15" s="477"/>
      <c r="K15" s="477"/>
      <c r="L15" s="477"/>
      <c r="M15" s="477"/>
      <c r="N15" s="477"/>
      <c r="O15" s="477"/>
      <c r="P15" s="477"/>
      <c r="Q15" s="477"/>
      <c r="R15" s="477"/>
      <c r="S15" s="202" t="s">
        <v>16</v>
      </c>
      <c r="T15" s="423" t="s">
        <v>402</v>
      </c>
      <c r="U15" s="424"/>
      <c r="V15" s="424"/>
      <c r="W15" s="424"/>
      <c r="X15" s="424"/>
      <c r="Y15" s="424"/>
      <c r="Z15" s="424"/>
      <c r="AA15" s="424"/>
      <c r="AB15" s="424"/>
      <c r="AC15" s="424"/>
      <c r="AD15" s="424"/>
      <c r="AE15" s="424"/>
      <c r="AF15" s="424"/>
      <c r="AG15" s="424"/>
      <c r="AH15" s="424"/>
      <c r="AI15" s="424"/>
      <c r="AJ15" s="424"/>
      <c r="AK15" s="425"/>
      <c r="AL15" s="443"/>
      <c r="AM15" s="444"/>
    </row>
    <row r="16" spans="1:39" s="27" customFormat="1" ht="15" customHeight="1">
      <c r="A16" s="507"/>
      <c r="B16" s="398"/>
      <c r="C16" s="399"/>
      <c r="D16" s="202" t="s">
        <v>20</v>
      </c>
      <c r="E16" s="477" t="s">
        <v>507</v>
      </c>
      <c r="F16" s="477"/>
      <c r="G16" s="477"/>
      <c r="H16" s="477"/>
      <c r="I16" s="477"/>
      <c r="J16" s="477"/>
      <c r="K16" s="477"/>
      <c r="L16" s="477"/>
      <c r="M16" s="477"/>
      <c r="N16" s="477"/>
      <c r="O16" s="477"/>
      <c r="P16" s="477"/>
      <c r="Q16" s="477"/>
      <c r="R16" s="477"/>
      <c r="S16" s="202" t="s">
        <v>16</v>
      </c>
      <c r="T16" s="423" t="s">
        <v>882</v>
      </c>
      <c r="U16" s="424"/>
      <c r="V16" s="424"/>
      <c r="W16" s="424"/>
      <c r="X16" s="424"/>
      <c r="Y16" s="424"/>
      <c r="Z16" s="424"/>
      <c r="AA16" s="424"/>
      <c r="AB16" s="424"/>
      <c r="AC16" s="424"/>
      <c r="AD16" s="424"/>
      <c r="AE16" s="424"/>
      <c r="AF16" s="424"/>
      <c r="AG16" s="424"/>
      <c r="AH16" s="424"/>
      <c r="AI16" s="424"/>
      <c r="AJ16" s="424"/>
      <c r="AK16" s="425"/>
      <c r="AL16" s="443"/>
      <c r="AM16" s="444"/>
    </row>
    <row r="17" spans="1:39" s="27" customFormat="1" ht="24" customHeight="1">
      <c r="A17" s="507"/>
      <c r="B17" s="398"/>
      <c r="C17" s="399"/>
      <c r="D17" s="202" t="s">
        <v>21</v>
      </c>
      <c r="E17" s="394" t="s">
        <v>86</v>
      </c>
      <c r="F17" s="394"/>
      <c r="G17" s="394"/>
      <c r="H17" s="394"/>
      <c r="I17" s="394"/>
      <c r="J17" s="394"/>
      <c r="K17" s="394"/>
      <c r="L17" s="394"/>
      <c r="M17" s="394"/>
      <c r="N17" s="394"/>
      <c r="O17" s="394"/>
      <c r="P17" s="394"/>
      <c r="Q17" s="394"/>
      <c r="R17" s="394"/>
      <c r="S17" s="202" t="s">
        <v>16</v>
      </c>
      <c r="T17" s="423" t="s">
        <v>456</v>
      </c>
      <c r="U17" s="424"/>
      <c r="V17" s="424"/>
      <c r="W17" s="424"/>
      <c r="X17" s="424"/>
      <c r="Y17" s="424"/>
      <c r="Z17" s="424"/>
      <c r="AA17" s="424"/>
      <c r="AB17" s="424"/>
      <c r="AC17" s="424"/>
      <c r="AD17" s="424"/>
      <c r="AE17" s="424"/>
      <c r="AF17" s="424"/>
      <c r="AG17" s="424"/>
      <c r="AH17" s="424"/>
      <c r="AI17" s="424"/>
      <c r="AJ17" s="424"/>
      <c r="AK17" s="425"/>
      <c r="AL17" s="443"/>
      <c r="AM17" s="444"/>
    </row>
    <row r="18" spans="1:39" s="27" customFormat="1" ht="15" customHeight="1" thickBot="1">
      <c r="A18" s="507"/>
      <c r="B18" s="400"/>
      <c r="C18" s="401"/>
      <c r="D18" s="205" t="s">
        <v>131</v>
      </c>
      <c r="E18" s="404" t="s">
        <v>403</v>
      </c>
      <c r="F18" s="405"/>
      <c r="G18" s="405"/>
      <c r="H18" s="405"/>
      <c r="I18" s="405"/>
      <c r="J18" s="405"/>
      <c r="K18" s="405"/>
      <c r="L18" s="405"/>
      <c r="M18" s="405"/>
      <c r="N18" s="405"/>
      <c r="O18" s="405"/>
      <c r="P18" s="405"/>
      <c r="Q18" s="405"/>
      <c r="R18" s="406"/>
      <c r="S18" s="202" t="s">
        <v>16</v>
      </c>
      <c r="T18" s="404" t="s">
        <v>883</v>
      </c>
      <c r="U18" s="405"/>
      <c r="V18" s="405"/>
      <c r="W18" s="405"/>
      <c r="X18" s="405"/>
      <c r="Y18" s="405"/>
      <c r="Z18" s="405"/>
      <c r="AA18" s="405"/>
      <c r="AB18" s="405"/>
      <c r="AC18" s="405"/>
      <c r="AD18" s="405"/>
      <c r="AE18" s="405"/>
      <c r="AF18" s="405"/>
      <c r="AG18" s="405"/>
      <c r="AH18" s="405"/>
      <c r="AI18" s="405"/>
      <c r="AJ18" s="405"/>
      <c r="AK18" s="406"/>
      <c r="AL18" s="447"/>
      <c r="AM18" s="448"/>
    </row>
    <row r="19" spans="1:39" s="27" customFormat="1" ht="15" customHeight="1" thickTop="1">
      <c r="A19" s="507"/>
      <c r="B19" s="396" t="s">
        <v>132</v>
      </c>
      <c r="C19" s="397"/>
      <c r="D19" s="482" t="s">
        <v>404</v>
      </c>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513" t="s">
        <v>462</v>
      </c>
      <c r="AC19" s="513"/>
      <c r="AD19" s="513"/>
      <c r="AE19" s="513"/>
      <c r="AF19" s="513"/>
      <c r="AG19" s="513"/>
      <c r="AH19" s="513"/>
      <c r="AI19" s="513"/>
      <c r="AJ19" s="513"/>
      <c r="AK19" s="513"/>
      <c r="AL19" s="411" t="s">
        <v>125</v>
      </c>
      <c r="AM19" s="412"/>
    </row>
    <row r="20" spans="1:39" s="27" customFormat="1" ht="15" customHeight="1">
      <c r="A20" s="507"/>
      <c r="B20" s="398"/>
      <c r="C20" s="399"/>
      <c r="D20" s="202" t="s">
        <v>13</v>
      </c>
      <c r="E20" s="394" t="s">
        <v>405</v>
      </c>
      <c r="F20" s="394"/>
      <c r="G20" s="394"/>
      <c r="H20" s="394"/>
      <c r="I20" s="394"/>
      <c r="J20" s="394"/>
      <c r="K20" s="394"/>
      <c r="L20" s="394"/>
      <c r="M20" s="394"/>
      <c r="N20" s="394"/>
      <c r="O20" s="394"/>
      <c r="P20" s="394"/>
      <c r="Q20" s="394"/>
      <c r="R20" s="394"/>
      <c r="S20" s="202" t="s">
        <v>16</v>
      </c>
      <c r="T20" s="394" t="s">
        <v>406</v>
      </c>
      <c r="U20" s="394"/>
      <c r="V20" s="394"/>
      <c r="W20" s="394"/>
      <c r="X20" s="394"/>
      <c r="Y20" s="394"/>
      <c r="Z20" s="394"/>
      <c r="AA20" s="394"/>
      <c r="AB20" s="394"/>
      <c r="AC20" s="394"/>
      <c r="AD20" s="394"/>
      <c r="AE20" s="394"/>
      <c r="AF20" s="394"/>
      <c r="AG20" s="394"/>
      <c r="AH20" s="394"/>
      <c r="AI20" s="394"/>
      <c r="AJ20" s="394"/>
      <c r="AK20" s="394"/>
      <c r="AL20" s="443"/>
      <c r="AM20" s="444"/>
    </row>
    <row r="21" spans="1:39" s="27" customFormat="1" ht="15" customHeight="1">
      <c r="A21" s="507"/>
      <c r="B21" s="398"/>
      <c r="C21" s="399"/>
      <c r="D21" s="202" t="s">
        <v>15</v>
      </c>
      <c r="E21" s="394" t="s">
        <v>24</v>
      </c>
      <c r="F21" s="394"/>
      <c r="G21" s="394"/>
      <c r="H21" s="394"/>
      <c r="I21" s="394"/>
      <c r="J21" s="394"/>
      <c r="K21" s="394"/>
      <c r="L21" s="394"/>
      <c r="M21" s="394"/>
      <c r="N21" s="394"/>
      <c r="O21" s="394"/>
      <c r="P21" s="394"/>
      <c r="Q21" s="394"/>
      <c r="R21" s="394"/>
      <c r="S21" s="202" t="s">
        <v>16</v>
      </c>
      <c r="T21" s="394" t="s">
        <v>406</v>
      </c>
      <c r="U21" s="394"/>
      <c r="V21" s="394"/>
      <c r="W21" s="394"/>
      <c r="X21" s="394"/>
      <c r="Y21" s="394"/>
      <c r="Z21" s="394"/>
      <c r="AA21" s="394"/>
      <c r="AB21" s="394"/>
      <c r="AC21" s="394"/>
      <c r="AD21" s="394"/>
      <c r="AE21" s="394"/>
      <c r="AF21" s="394"/>
      <c r="AG21" s="394"/>
      <c r="AH21" s="394"/>
      <c r="AI21" s="394"/>
      <c r="AJ21" s="394"/>
      <c r="AK21" s="394"/>
      <c r="AL21" s="443"/>
      <c r="AM21" s="444"/>
    </row>
    <row r="22" spans="1:39" s="27" customFormat="1" ht="15" customHeight="1" thickBot="1">
      <c r="A22" s="507"/>
      <c r="B22" s="400"/>
      <c r="C22" s="401"/>
      <c r="D22" s="203" t="s">
        <v>17</v>
      </c>
      <c r="E22" s="404" t="s">
        <v>80</v>
      </c>
      <c r="F22" s="405"/>
      <c r="G22" s="405"/>
      <c r="H22" s="405"/>
      <c r="I22" s="405"/>
      <c r="J22" s="405"/>
      <c r="K22" s="405"/>
      <c r="L22" s="405"/>
      <c r="M22" s="405"/>
      <c r="N22" s="405"/>
      <c r="O22" s="405"/>
      <c r="P22" s="405"/>
      <c r="Q22" s="405"/>
      <c r="R22" s="406"/>
      <c r="S22" s="202" t="s">
        <v>16</v>
      </c>
      <c r="T22" s="404" t="s">
        <v>407</v>
      </c>
      <c r="U22" s="405"/>
      <c r="V22" s="405"/>
      <c r="W22" s="405"/>
      <c r="X22" s="405"/>
      <c r="Y22" s="405"/>
      <c r="Z22" s="405"/>
      <c r="AA22" s="405"/>
      <c r="AB22" s="405"/>
      <c r="AC22" s="405"/>
      <c r="AD22" s="405"/>
      <c r="AE22" s="405"/>
      <c r="AF22" s="405"/>
      <c r="AG22" s="405"/>
      <c r="AH22" s="405"/>
      <c r="AI22" s="405"/>
      <c r="AJ22" s="405"/>
      <c r="AK22" s="406"/>
      <c r="AL22" s="443"/>
      <c r="AM22" s="444"/>
    </row>
    <row r="23" spans="1:39" s="27" customFormat="1" ht="15" customHeight="1" thickTop="1">
      <c r="A23" s="507"/>
      <c r="B23" s="396" t="s">
        <v>133</v>
      </c>
      <c r="C23" s="397"/>
      <c r="D23" s="421" t="s">
        <v>408</v>
      </c>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513" t="s">
        <v>462</v>
      </c>
      <c r="AC23" s="513"/>
      <c r="AD23" s="513"/>
      <c r="AE23" s="513"/>
      <c r="AF23" s="513"/>
      <c r="AG23" s="513"/>
      <c r="AH23" s="513"/>
      <c r="AI23" s="513"/>
      <c r="AJ23" s="513"/>
      <c r="AK23" s="513"/>
      <c r="AL23" s="411" t="s">
        <v>125</v>
      </c>
      <c r="AM23" s="412"/>
    </row>
    <row r="24" spans="1:39" s="27" customFormat="1" ht="21.6" customHeight="1">
      <c r="A24" s="507"/>
      <c r="B24" s="398"/>
      <c r="C24" s="399"/>
      <c r="D24" s="202" t="s">
        <v>13</v>
      </c>
      <c r="E24" s="394" t="s">
        <v>47</v>
      </c>
      <c r="F24" s="394"/>
      <c r="G24" s="394"/>
      <c r="H24" s="394"/>
      <c r="I24" s="394"/>
      <c r="J24" s="394"/>
      <c r="K24" s="394"/>
      <c r="L24" s="394"/>
      <c r="M24" s="394"/>
      <c r="N24" s="394"/>
      <c r="O24" s="394"/>
      <c r="P24" s="394"/>
      <c r="Q24" s="394"/>
      <c r="R24" s="394"/>
      <c r="S24" s="202" t="s">
        <v>16</v>
      </c>
      <c r="T24" s="394" t="s">
        <v>108</v>
      </c>
      <c r="U24" s="394"/>
      <c r="V24" s="394"/>
      <c r="W24" s="394"/>
      <c r="X24" s="394"/>
      <c r="Y24" s="394"/>
      <c r="Z24" s="394"/>
      <c r="AA24" s="394"/>
      <c r="AB24" s="394"/>
      <c r="AC24" s="394"/>
      <c r="AD24" s="394"/>
      <c r="AE24" s="394"/>
      <c r="AF24" s="394"/>
      <c r="AG24" s="394"/>
      <c r="AH24" s="394"/>
      <c r="AI24" s="394"/>
      <c r="AJ24" s="394"/>
      <c r="AK24" s="394"/>
      <c r="AL24" s="443"/>
      <c r="AM24" s="444"/>
    </row>
    <row r="25" spans="1:39" s="27" customFormat="1" ht="36" customHeight="1">
      <c r="A25" s="507"/>
      <c r="B25" s="398"/>
      <c r="C25" s="399"/>
      <c r="D25" s="202" t="s">
        <v>15</v>
      </c>
      <c r="E25" s="394" t="s">
        <v>48</v>
      </c>
      <c r="F25" s="394"/>
      <c r="G25" s="394"/>
      <c r="H25" s="394"/>
      <c r="I25" s="394"/>
      <c r="J25" s="394"/>
      <c r="K25" s="394"/>
      <c r="L25" s="394"/>
      <c r="M25" s="394"/>
      <c r="N25" s="394"/>
      <c r="O25" s="394"/>
      <c r="P25" s="394"/>
      <c r="Q25" s="394"/>
      <c r="R25" s="394"/>
      <c r="S25" s="202" t="s">
        <v>16</v>
      </c>
      <c r="T25" s="394" t="s">
        <v>884</v>
      </c>
      <c r="U25" s="394"/>
      <c r="V25" s="394"/>
      <c r="W25" s="394"/>
      <c r="X25" s="394"/>
      <c r="Y25" s="394"/>
      <c r="Z25" s="394"/>
      <c r="AA25" s="394"/>
      <c r="AB25" s="394"/>
      <c r="AC25" s="394"/>
      <c r="AD25" s="394"/>
      <c r="AE25" s="394"/>
      <c r="AF25" s="394"/>
      <c r="AG25" s="394"/>
      <c r="AH25" s="394"/>
      <c r="AI25" s="394"/>
      <c r="AJ25" s="394"/>
      <c r="AK25" s="394"/>
      <c r="AL25" s="443"/>
      <c r="AM25" s="444"/>
    </row>
    <row r="26" spans="1:39" s="27" customFormat="1" ht="15" customHeight="1">
      <c r="A26" s="507"/>
      <c r="B26" s="398"/>
      <c r="C26" s="399"/>
      <c r="D26" s="202" t="s">
        <v>17</v>
      </c>
      <c r="E26" s="394" t="s">
        <v>82</v>
      </c>
      <c r="F26" s="394"/>
      <c r="G26" s="394"/>
      <c r="H26" s="394"/>
      <c r="I26" s="394"/>
      <c r="J26" s="394"/>
      <c r="K26" s="394"/>
      <c r="L26" s="394"/>
      <c r="M26" s="394"/>
      <c r="N26" s="394"/>
      <c r="O26" s="394"/>
      <c r="P26" s="394"/>
      <c r="Q26" s="394"/>
      <c r="R26" s="394"/>
      <c r="S26" s="202" t="s">
        <v>16</v>
      </c>
      <c r="T26" s="423" t="s">
        <v>139</v>
      </c>
      <c r="U26" s="424"/>
      <c r="V26" s="424"/>
      <c r="W26" s="424"/>
      <c r="X26" s="424"/>
      <c r="Y26" s="424"/>
      <c r="Z26" s="424"/>
      <c r="AA26" s="424"/>
      <c r="AB26" s="424"/>
      <c r="AC26" s="424"/>
      <c r="AD26" s="424"/>
      <c r="AE26" s="424"/>
      <c r="AF26" s="424"/>
      <c r="AG26" s="424"/>
      <c r="AH26" s="424"/>
      <c r="AI26" s="424"/>
      <c r="AJ26" s="424"/>
      <c r="AK26" s="425"/>
      <c r="AL26" s="443"/>
      <c r="AM26" s="444"/>
    </row>
    <row r="27" spans="1:39" s="27" customFormat="1" ht="36" customHeight="1">
      <c r="A27" s="507"/>
      <c r="B27" s="398"/>
      <c r="C27" s="399"/>
      <c r="D27" s="202" t="s">
        <v>20</v>
      </c>
      <c r="E27" s="394" t="s">
        <v>49</v>
      </c>
      <c r="F27" s="394"/>
      <c r="G27" s="394"/>
      <c r="H27" s="394"/>
      <c r="I27" s="394"/>
      <c r="J27" s="394"/>
      <c r="K27" s="394"/>
      <c r="L27" s="394"/>
      <c r="M27" s="394"/>
      <c r="N27" s="394"/>
      <c r="O27" s="394"/>
      <c r="P27" s="394"/>
      <c r="Q27" s="394"/>
      <c r="R27" s="394"/>
      <c r="S27" s="202" t="s">
        <v>16</v>
      </c>
      <c r="T27" s="394" t="s">
        <v>716</v>
      </c>
      <c r="U27" s="394"/>
      <c r="V27" s="394"/>
      <c r="W27" s="394"/>
      <c r="X27" s="394"/>
      <c r="Y27" s="394"/>
      <c r="Z27" s="394"/>
      <c r="AA27" s="394"/>
      <c r="AB27" s="394"/>
      <c r="AC27" s="394"/>
      <c r="AD27" s="394"/>
      <c r="AE27" s="394"/>
      <c r="AF27" s="394"/>
      <c r="AG27" s="394"/>
      <c r="AH27" s="394"/>
      <c r="AI27" s="394"/>
      <c r="AJ27" s="394"/>
      <c r="AK27" s="394"/>
      <c r="AL27" s="443"/>
      <c r="AM27" s="444"/>
    </row>
    <row r="28" spans="1:39" s="27" customFormat="1" ht="15" customHeight="1" thickBot="1">
      <c r="A28" s="507"/>
      <c r="B28" s="398"/>
      <c r="C28" s="399"/>
      <c r="D28" s="206" t="s">
        <v>21</v>
      </c>
      <c r="E28" s="474" t="s">
        <v>409</v>
      </c>
      <c r="F28" s="475"/>
      <c r="G28" s="475"/>
      <c r="H28" s="475"/>
      <c r="I28" s="475"/>
      <c r="J28" s="475"/>
      <c r="K28" s="475"/>
      <c r="L28" s="475"/>
      <c r="M28" s="475"/>
      <c r="N28" s="475"/>
      <c r="O28" s="475"/>
      <c r="P28" s="475"/>
      <c r="Q28" s="475"/>
      <c r="R28" s="475"/>
      <c r="S28" s="206" t="s">
        <v>16</v>
      </c>
      <c r="T28" s="474" t="s">
        <v>149</v>
      </c>
      <c r="U28" s="475"/>
      <c r="V28" s="475"/>
      <c r="W28" s="475"/>
      <c r="X28" s="475"/>
      <c r="Y28" s="475"/>
      <c r="Z28" s="475"/>
      <c r="AA28" s="475"/>
      <c r="AB28" s="475"/>
      <c r="AC28" s="475"/>
      <c r="AD28" s="475"/>
      <c r="AE28" s="475"/>
      <c r="AF28" s="475"/>
      <c r="AG28" s="475"/>
      <c r="AH28" s="475"/>
      <c r="AI28" s="475"/>
      <c r="AJ28" s="475"/>
      <c r="AK28" s="476"/>
      <c r="AL28" s="469"/>
      <c r="AM28" s="470"/>
    </row>
    <row r="29" spans="1:39" s="27" customFormat="1" ht="15" customHeight="1">
      <c r="A29" s="514" t="s">
        <v>742</v>
      </c>
      <c r="B29" s="407" t="s">
        <v>134</v>
      </c>
      <c r="C29" s="408"/>
      <c r="D29" s="435" t="s">
        <v>410</v>
      </c>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512" t="s">
        <v>462</v>
      </c>
      <c r="AC29" s="512"/>
      <c r="AD29" s="512"/>
      <c r="AE29" s="512"/>
      <c r="AF29" s="512"/>
      <c r="AG29" s="512"/>
      <c r="AH29" s="512"/>
      <c r="AI29" s="512"/>
      <c r="AJ29" s="512"/>
      <c r="AK29" s="512"/>
      <c r="AL29" s="457" t="s">
        <v>125</v>
      </c>
      <c r="AM29" s="458"/>
    </row>
    <row r="30" spans="1:39" s="27" customFormat="1" ht="15" customHeight="1">
      <c r="A30" s="507"/>
      <c r="B30" s="398"/>
      <c r="C30" s="399"/>
      <c r="D30" s="204" t="s">
        <v>13</v>
      </c>
      <c r="E30" s="423" t="s">
        <v>405</v>
      </c>
      <c r="F30" s="424"/>
      <c r="G30" s="424"/>
      <c r="H30" s="424"/>
      <c r="I30" s="424"/>
      <c r="J30" s="424"/>
      <c r="K30" s="424"/>
      <c r="L30" s="424"/>
      <c r="M30" s="424"/>
      <c r="N30" s="424"/>
      <c r="O30" s="424"/>
      <c r="P30" s="424"/>
      <c r="Q30" s="424"/>
      <c r="R30" s="425"/>
      <c r="S30" s="228" t="s">
        <v>16</v>
      </c>
      <c r="T30" s="423" t="s">
        <v>865</v>
      </c>
      <c r="U30" s="424"/>
      <c r="V30" s="424"/>
      <c r="W30" s="424"/>
      <c r="X30" s="424"/>
      <c r="Y30" s="424"/>
      <c r="Z30" s="424"/>
      <c r="AA30" s="424"/>
      <c r="AB30" s="424"/>
      <c r="AC30" s="424"/>
      <c r="AD30" s="424"/>
      <c r="AE30" s="424"/>
      <c r="AF30" s="424"/>
      <c r="AG30" s="424"/>
      <c r="AH30" s="424"/>
      <c r="AI30" s="424"/>
      <c r="AJ30" s="424"/>
      <c r="AK30" s="425"/>
      <c r="AL30" s="443"/>
      <c r="AM30" s="444"/>
    </row>
    <row r="31" spans="1:39" s="27" customFormat="1" ht="15" customHeight="1" thickBot="1">
      <c r="A31" s="507"/>
      <c r="B31" s="400"/>
      <c r="C31" s="401"/>
      <c r="D31" s="31" t="s">
        <v>15</v>
      </c>
      <c r="E31" s="404" t="s">
        <v>411</v>
      </c>
      <c r="F31" s="405"/>
      <c r="G31" s="405"/>
      <c r="H31" s="405"/>
      <c r="I31" s="405"/>
      <c r="J31" s="405"/>
      <c r="K31" s="405"/>
      <c r="L31" s="405"/>
      <c r="M31" s="405"/>
      <c r="N31" s="405"/>
      <c r="O31" s="405"/>
      <c r="P31" s="405"/>
      <c r="Q31" s="405"/>
      <c r="R31" s="406"/>
      <c r="S31" s="203" t="s">
        <v>16</v>
      </c>
      <c r="T31" s="404" t="s">
        <v>866</v>
      </c>
      <c r="U31" s="405"/>
      <c r="V31" s="405"/>
      <c r="W31" s="405"/>
      <c r="X31" s="405"/>
      <c r="Y31" s="405"/>
      <c r="Z31" s="405"/>
      <c r="AA31" s="405"/>
      <c r="AB31" s="405"/>
      <c r="AC31" s="405"/>
      <c r="AD31" s="405"/>
      <c r="AE31" s="405"/>
      <c r="AF31" s="405"/>
      <c r="AG31" s="405"/>
      <c r="AH31" s="405"/>
      <c r="AI31" s="405"/>
      <c r="AJ31" s="405"/>
      <c r="AK31" s="406"/>
      <c r="AL31" s="443"/>
      <c r="AM31" s="444"/>
    </row>
    <row r="32" spans="1:39" s="27" customFormat="1" ht="26.4" customHeight="1" thickTop="1">
      <c r="A32" s="507"/>
      <c r="B32" s="391" t="s">
        <v>135</v>
      </c>
      <c r="C32" s="391"/>
      <c r="D32" s="421" t="s">
        <v>466</v>
      </c>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513" t="s">
        <v>462</v>
      </c>
      <c r="AC32" s="513"/>
      <c r="AD32" s="513"/>
      <c r="AE32" s="513"/>
      <c r="AF32" s="513"/>
      <c r="AG32" s="513"/>
      <c r="AH32" s="513"/>
      <c r="AI32" s="513"/>
      <c r="AJ32" s="513"/>
      <c r="AK32" s="513"/>
      <c r="AL32" s="411" t="s">
        <v>125</v>
      </c>
      <c r="AM32" s="412"/>
    </row>
    <row r="33" spans="1:39" s="27" customFormat="1" ht="33" customHeight="1">
      <c r="A33" s="507"/>
      <c r="B33" s="392"/>
      <c r="C33" s="392"/>
      <c r="D33" s="202" t="s">
        <v>13</v>
      </c>
      <c r="E33" s="394" t="s">
        <v>412</v>
      </c>
      <c r="F33" s="394"/>
      <c r="G33" s="394"/>
      <c r="H33" s="394"/>
      <c r="I33" s="394"/>
      <c r="J33" s="394"/>
      <c r="K33" s="394"/>
      <c r="L33" s="394"/>
      <c r="M33" s="394"/>
      <c r="N33" s="394"/>
      <c r="O33" s="394"/>
      <c r="P33" s="394"/>
      <c r="Q33" s="394"/>
      <c r="R33" s="394"/>
      <c r="S33" s="202" t="s">
        <v>16</v>
      </c>
      <c r="T33" s="465" t="s">
        <v>764</v>
      </c>
      <c r="U33" s="434"/>
      <c r="V33" s="434"/>
      <c r="W33" s="434"/>
      <c r="X33" s="434"/>
      <c r="Y33" s="434"/>
      <c r="Z33" s="434"/>
      <c r="AA33" s="434"/>
      <c r="AB33" s="434"/>
      <c r="AC33" s="434"/>
      <c r="AD33" s="434"/>
      <c r="AE33" s="434"/>
      <c r="AF33" s="434"/>
      <c r="AG33" s="434"/>
      <c r="AH33" s="434"/>
      <c r="AI33" s="434"/>
      <c r="AJ33" s="434"/>
      <c r="AK33" s="434"/>
      <c r="AL33" s="443"/>
      <c r="AM33" s="444"/>
    </row>
    <row r="34" spans="1:39" s="27" customFormat="1" ht="15" customHeight="1" thickBot="1">
      <c r="A34" s="507"/>
      <c r="B34" s="393"/>
      <c r="C34" s="393"/>
      <c r="D34" s="203" t="s">
        <v>15</v>
      </c>
      <c r="E34" s="420" t="s">
        <v>413</v>
      </c>
      <c r="F34" s="420"/>
      <c r="G34" s="420"/>
      <c r="H34" s="420"/>
      <c r="I34" s="420"/>
      <c r="J34" s="420"/>
      <c r="K34" s="420"/>
      <c r="L34" s="420"/>
      <c r="M34" s="420"/>
      <c r="N34" s="420"/>
      <c r="O34" s="420"/>
      <c r="P34" s="420"/>
      <c r="Q34" s="420"/>
      <c r="R34" s="420"/>
      <c r="S34" s="203" t="s">
        <v>16</v>
      </c>
      <c r="T34" s="420" t="s">
        <v>866</v>
      </c>
      <c r="U34" s="420"/>
      <c r="V34" s="420"/>
      <c r="W34" s="420"/>
      <c r="X34" s="420"/>
      <c r="Y34" s="420"/>
      <c r="Z34" s="420"/>
      <c r="AA34" s="420"/>
      <c r="AB34" s="420"/>
      <c r="AC34" s="420"/>
      <c r="AD34" s="420"/>
      <c r="AE34" s="420"/>
      <c r="AF34" s="420"/>
      <c r="AG34" s="420"/>
      <c r="AH34" s="420"/>
      <c r="AI34" s="420"/>
      <c r="AJ34" s="420"/>
      <c r="AK34" s="420"/>
      <c r="AL34" s="443"/>
      <c r="AM34" s="444"/>
    </row>
    <row r="35" spans="1:39" s="27" customFormat="1" ht="15" customHeight="1" thickTop="1">
      <c r="A35" s="507"/>
      <c r="B35" s="398" t="s">
        <v>136</v>
      </c>
      <c r="C35" s="399"/>
      <c r="D35" s="421" t="s">
        <v>141</v>
      </c>
      <c r="E35" s="422"/>
      <c r="F35" s="422"/>
      <c r="G35" s="422"/>
      <c r="H35" s="422"/>
      <c r="I35" s="422"/>
      <c r="J35" s="422"/>
      <c r="K35" s="422"/>
      <c r="L35" s="422"/>
      <c r="M35" s="422"/>
      <c r="N35" s="422"/>
      <c r="O35" s="422"/>
      <c r="P35" s="422"/>
      <c r="Q35" s="422"/>
      <c r="R35" s="422"/>
      <c r="S35" s="422"/>
      <c r="T35" s="422"/>
      <c r="U35" s="422"/>
      <c r="V35" s="422"/>
      <c r="W35" s="422"/>
      <c r="X35" s="422"/>
      <c r="Y35" s="422"/>
      <c r="Z35" s="422"/>
      <c r="AA35" s="229"/>
      <c r="AB35" s="513" t="s">
        <v>462</v>
      </c>
      <c r="AC35" s="513"/>
      <c r="AD35" s="513"/>
      <c r="AE35" s="513"/>
      <c r="AF35" s="513"/>
      <c r="AG35" s="513"/>
      <c r="AH35" s="513"/>
      <c r="AI35" s="513"/>
      <c r="AJ35" s="513"/>
      <c r="AK35" s="513"/>
      <c r="AL35" s="411" t="s">
        <v>125</v>
      </c>
      <c r="AM35" s="412"/>
    </row>
    <row r="36" spans="1:39" s="27" customFormat="1" ht="15" customHeight="1">
      <c r="A36" s="507"/>
      <c r="B36" s="398"/>
      <c r="C36" s="399"/>
      <c r="D36" s="32" t="s">
        <v>13</v>
      </c>
      <c r="E36" s="423" t="s">
        <v>414</v>
      </c>
      <c r="F36" s="424"/>
      <c r="G36" s="424"/>
      <c r="H36" s="424"/>
      <c r="I36" s="424"/>
      <c r="J36" s="424"/>
      <c r="K36" s="424"/>
      <c r="L36" s="424"/>
      <c r="M36" s="424"/>
      <c r="N36" s="424"/>
      <c r="O36" s="424"/>
      <c r="P36" s="424"/>
      <c r="Q36" s="424"/>
      <c r="R36" s="425"/>
      <c r="S36" s="202" t="s">
        <v>16</v>
      </c>
      <c r="T36" s="426" t="s">
        <v>415</v>
      </c>
      <c r="U36" s="427"/>
      <c r="V36" s="427"/>
      <c r="W36" s="427"/>
      <c r="X36" s="427"/>
      <c r="Y36" s="427"/>
      <c r="Z36" s="427"/>
      <c r="AA36" s="427"/>
      <c r="AB36" s="427"/>
      <c r="AC36" s="427"/>
      <c r="AD36" s="427"/>
      <c r="AE36" s="427"/>
      <c r="AF36" s="427"/>
      <c r="AG36" s="427"/>
      <c r="AH36" s="427"/>
      <c r="AI36" s="427"/>
      <c r="AJ36" s="427"/>
      <c r="AK36" s="428"/>
      <c r="AL36" s="429"/>
      <c r="AM36" s="430"/>
    </row>
    <row r="37" spans="1:39" s="27" customFormat="1" ht="26.1" customHeight="1">
      <c r="A37" s="507"/>
      <c r="B37" s="398"/>
      <c r="C37" s="399"/>
      <c r="D37" s="32" t="s">
        <v>15</v>
      </c>
      <c r="E37" s="423" t="s">
        <v>416</v>
      </c>
      <c r="F37" s="424"/>
      <c r="G37" s="424"/>
      <c r="H37" s="424"/>
      <c r="I37" s="424"/>
      <c r="J37" s="424"/>
      <c r="K37" s="424"/>
      <c r="L37" s="424"/>
      <c r="M37" s="424"/>
      <c r="N37" s="424"/>
      <c r="O37" s="424"/>
      <c r="P37" s="424"/>
      <c r="Q37" s="424"/>
      <c r="R37" s="425"/>
      <c r="S37" s="202" t="s">
        <v>16</v>
      </c>
      <c r="T37" s="471" t="s">
        <v>763</v>
      </c>
      <c r="U37" s="472"/>
      <c r="V37" s="472"/>
      <c r="W37" s="472"/>
      <c r="X37" s="472"/>
      <c r="Y37" s="472"/>
      <c r="Z37" s="472"/>
      <c r="AA37" s="472"/>
      <c r="AB37" s="472"/>
      <c r="AC37" s="472"/>
      <c r="AD37" s="472"/>
      <c r="AE37" s="472"/>
      <c r="AF37" s="472"/>
      <c r="AG37" s="472"/>
      <c r="AH37" s="472"/>
      <c r="AI37" s="472"/>
      <c r="AJ37" s="472"/>
      <c r="AK37" s="473"/>
      <c r="AL37" s="443"/>
      <c r="AM37" s="444"/>
    </row>
    <row r="38" spans="1:39" s="27" customFormat="1" ht="26.1" customHeight="1">
      <c r="A38" s="507"/>
      <c r="B38" s="398"/>
      <c r="C38" s="399"/>
      <c r="D38" s="32" t="s">
        <v>17</v>
      </c>
      <c r="E38" s="423" t="s">
        <v>417</v>
      </c>
      <c r="F38" s="424"/>
      <c r="G38" s="424"/>
      <c r="H38" s="424"/>
      <c r="I38" s="424"/>
      <c r="J38" s="424"/>
      <c r="K38" s="424"/>
      <c r="L38" s="424"/>
      <c r="M38" s="424"/>
      <c r="N38" s="424"/>
      <c r="O38" s="424"/>
      <c r="P38" s="424"/>
      <c r="Q38" s="424"/>
      <c r="R38" s="425"/>
      <c r="S38" s="202" t="s">
        <v>16</v>
      </c>
      <c r="T38" s="459" t="s">
        <v>762</v>
      </c>
      <c r="U38" s="460"/>
      <c r="V38" s="460"/>
      <c r="W38" s="460"/>
      <c r="X38" s="460"/>
      <c r="Y38" s="460"/>
      <c r="Z38" s="460"/>
      <c r="AA38" s="460"/>
      <c r="AB38" s="460"/>
      <c r="AC38" s="460"/>
      <c r="AD38" s="460"/>
      <c r="AE38" s="460"/>
      <c r="AF38" s="460"/>
      <c r="AG38" s="460"/>
      <c r="AH38" s="460"/>
      <c r="AI38" s="460"/>
      <c r="AJ38" s="460"/>
      <c r="AK38" s="461"/>
      <c r="AL38" s="443"/>
      <c r="AM38" s="444"/>
    </row>
    <row r="39" spans="1:39" s="27" customFormat="1" ht="26.1" customHeight="1" thickBot="1">
      <c r="A39" s="515"/>
      <c r="B39" s="398"/>
      <c r="C39" s="399"/>
      <c r="D39" s="209" t="s">
        <v>20</v>
      </c>
      <c r="E39" s="474" t="s">
        <v>418</v>
      </c>
      <c r="F39" s="475"/>
      <c r="G39" s="475"/>
      <c r="H39" s="475"/>
      <c r="I39" s="475"/>
      <c r="J39" s="475"/>
      <c r="K39" s="475"/>
      <c r="L39" s="475"/>
      <c r="M39" s="475"/>
      <c r="N39" s="475"/>
      <c r="O39" s="475"/>
      <c r="P39" s="475"/>
      <c r="Q39" s="475"/>
      <c r="R39" s="476"/>
      <c r="S39" s="206" t="s">
        <v>16</v>
      </c>
      <c r="T39" s="466" t="s">
        <v>761</v>
      </c>
      <c r="U39" s="467"/>
      <c r="V39" s="467"/>
      <c r="W39" s="467"/>
      <c r="X39" s="467"/>
      <c r="Y39" s="467"/>
      <c r="Z39" s="467"/>
      <c r="AA39" s="467"/>
      <c r="AB39" s="467"/>
      <c r="AC39" s="467"/>
      <c r="AD39" s="467"/>
      <c r="AE39" s="467"/>
      <c r="AF39" s="467"/>
      <c r="AG39" s="467"/>
      <c r="AH39" s="467"/>
      <c r="AI39" s="467"/>
      <c r="AJ39" s="467"/>
      <c r="AK39" s="468"/>
      <c r="AL39" s="469"/>
      <c r="AM39" s="470"/>
    </row>
    <row r="40" spans="1:39" s="27" customFormat="1" ht="15.9" customHeight="1">
      <c r="A40" s="507" t="s">
        <v>744</v>
      </c>
      <c r="B40" s="407" t="s">
        <v>137</v>
      </c>
      <c r="C40" s="408"/>
      <c r="D40" s="435" t="s">
        <v>419</v>
      </c>
      <c r="E40" s="436"/>
      <c r="F40" s="436"/>
      <c r="G40" s="436"/>
      <c r="H40" s="436"/>
      <c r="I40" s="436"/>
      <c r="J40" s="436"/>
      <c r="K40" s="436"/>
      <c r="L40" s="436"/>
      <c r="M40" s="436"/>
      <c r="N40" s="436"/>
      <c r="O40" s="436"/>
      <c r="P40" s="436"/>
      <c r="Q40" s="436"/>
      <c r="R40" s="436"/>
      <c r="S40" s="436"/>
      <c r="T40" s="436"/>
      <c r="U40" s="436"/>
      <c r="V40" s="436"/>
      <c r="W40" s="436"/>
      <c r="X40" s="436"/>
      <c r="Y40" s="436"/>
      <c r="Z40" s="436"/>
      <c r="AA40" s="212"/>
      <c r="AB40" s="512" t="s">
        <v>462</v>
      </c>
      <c r="AC40" s="512"/>
      <c r="AD40" s="512"/>
      <c r="AE40" s="512"/>
      <c r="AF40" s="512"/>
      <c r="AG40" s="512"/>
      <c r="AH40" s="512"/>
      <c r="AI40" s="512"/>
      <c r="AJ40" s="512"/>
      <c r="AK40" s="512"/>
      <c r="AL40" s="457" t="s">
        <v>125</v>
      </c>
      <c r="AM40" s="458"/>
    </row>
    <row r="41" spans="1:39" s="27" customFormat="1" ht="15.9" customHeight="1">
      <c r="A41" s="507"/>
      <c r="B41" s="398"/>
      <c r="C41" s="399"/>
      <c r="D41" s="204" t="s">
        <v>13</v>
      </c>
      <c r="E41" s="423" t="s">
        <v>420</v>
      </c>
      <c r="F41" s="424"/>
      <c r="G41" s="424"/>
      <c r="H41" s="424"/>
      <c r="I41" s="424"/>
      <c r="J41" s="424"/>
      <c r="K41" s="424"/>
      <c r="L41" s="424"/>
      <c r="M41" s="424"/>
      <c r="N41" s="424"/>
      <c r="O41" s="424"/>
      <c r="P41" s="424"/>
      <c r="Q41" s="424"/>
      <c r="R41" s="425"/>
      <c r="S41" s="202" t="s">
        <v>16</v>
      </c>
      <c r="T41" s="394" t="s">
        <v>867</v>
      </c>
      <c r="U41" s="394"/>
      <c r="V41" s="394"/>
      <c r="W41" s="394"/>
      <c r="X41" s="394"/>
      <c r="Y41" s="394"/>
      <c r="Z41" s="394"/>
      <c r="AA41" s="394"/>
      <c r="AB41" s="394"/>
      <c r="AC41" s="394"/>
      <c r="AD41" s="394"/>
      <c r="AE41" s="394"/>
      <c r="AF41" s="394"/>
      <c r="AG41" s="394"/>
      <c r="AH41" s="394"/>
      <c r="AI41" s="394"/>
      <c r="AJ41" s="394"/>
      <c r="AK41" s="394"/>
      <c r="AL41" s="429"/>
      <c r="AM41" s="430"/>
    </row>
    <row r="42" spans="1:39" s="27" customFormat="1" ht="26.1" customHeight="1" thickBot="1">
      <c r="A42" s="507"/>
      <c r="B42" s="400"/>
      <c r="C42" s="401"/>
      <c r="D42" s="31" t="s">
        <v>15</v>
      </c>
      <c r="E42" s="404" t="s">
        <v>421</v>
      </c>
      <c r="F42" s="405"/>
      <c r="G42" s="405"/>
      <c r="H42" s="405"/>
      <c r="I42" s="405"/>
      <c r="J42" s="405"/>
      <c r="K42" s="405"/>
      <c r="L42" s="405"/>
      <c r="M42" s="405"/>
      <c r="N42" s="405"/>
      <c r="O42" s="405"/>
      <c r="P42" s="405"/>
      <c r="Q42" s="405"/>
      <c r="R42" s="406"/>
      <c r="S42" s="203" t="s">
        <v>16</v>
      </c>
      <c r="T42" s="431" t="s">
        <v>760</v>
      </c>
      <c r="U42" s="432"/>
      <c r="V42" s="432"/>
      <c r="W42" s="432"/>
      <c r="X42" s="432"/>
      <c r="Y42" s="432"/>
      <c r="Z42" s="432"/>
      <c r="AA42" s="432"/>
      <c r="AB42" s="432"/>
      <c r="AC42" s="432"/>
      <c r="AD42" s="432"/>
      <c r="AE42" s="432"/>
      <c r="AF42" s="432"/>
      <c r="AG42" s="432"/>
      <c r="AH42" s="432"/>
      <c r="AI42" s="432"/>
      <c r="AJ42" s="432"/>
      <c r="AK42" s="433"/>
      <c r="AL42" s="443"/>
      <c r="AM42" s="444"/>
    </row>
    <row r="43" spans="1:39" s="27" customFormat="1" ht="15.9" customHeight="1" thickTop="1">
      <c r="A43" s="507"/>
      <c r="B43" s="396" t="s">
        <v>138</v>
      </c>
      <c r="C43" s="397"/>
      <c r="D43" s="421" t="s">
        <v>422</v>
      </c>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513" t="s">
        <v>462</v>
      </c>
      <c r="AC43" s="513"/>
      <c r="AD43" s="513"/>
      <c r="AE43" s="513"/>
      <c r="AF43" s="513"/>
      <c r="AG43" s="513"/>
      <c r="AH43" s="513"/>
      <c r="AI43" s="513"/>
      <c r="AJ43" s="513"/>
      <c r="AK43" s="513"/>
      <c r="AL43" s="411" t="s">
        <v>125</v>
      </c>
      <c r="AM43" s="412"/>
    </row>
    <row r="44" spans="1:39" s="27" customFormat="1" ht="15.9" customHeight="1">
      <c r="A44" s="507"/>
      <c r="B44" s="398"/>
      <c r="C44" s="399"/>
      <c r="D44" s="204" t="s">
        <v>13</v>
      </c>
      <c r="E44" s="423" t="s">
        <v>423</v>
      </c>
      <c r="F44" s="424"/>
      <c r="G44" s="424"/>
      <c r="H44" s="424"/>
      <c r="I44" s="424"/>
      <c r="J44" s="424"/>
      <c r="K44" s="424"/>
      <c r="L44" s="424"/>
      <c r="M44" s="424"/>
      <c r="N44" s="424"/>
      <c r="O44" s="424"/>
      <c r="P44" s="424"/>
      <c r="Q44" s="424"/>
      <c r="R44" s="425"/>
      <c r="S44" s="202" t="s">
        <v>16</v>
      </c>
      <c r="T44" s="426" t="s">
        <v>886</v>
      </c>
      <c r="U44" s="427"/>
      <c r="V44" s="427"/>
      <c r="W44" s="427"/>
      <c r="X44" s="427"/>
      <c r="Y44" s="427"/>
      <c r="Z44" s="427"/>
      <c r="AA44" s="427"/>
      <c r="AB44" s="427"/>
      <c r="AC44" s="427"/>
      <c r="AD44" s="427"/>
      <c r="AE44" s="427"/>
      <c r="AF44" s="427"/>
      <c r="AG44" s="427"/>
      <c r="AH44" s="427"/>
      <c r="AI44" s="427"/>
      <c r="AJ44" s="427"/>
      <c r="AK44" s="428"/>
      <c r="AL44" s="443"/>
      <c r="AM44" s="444"/>
    </row>
    <row r="45" spans="1:39" s="27" customFormat="1" ht="15.9" customHeight="1" thickBot="1">
      <c r="A45" s="507"/>
      <c r="B45" s="440"/>
      <c r="C45" s="441"/>
      <c r="D45" s="32" t="s">
        <v>15</v>
      </c>
      <c r="E45" s="423" t="s">
        <v>424</v>
      </c>
      <c r="F45" s="424"/>
      <c r="G45" s="424"/>
      <c r="H45" s="424"/>
      <c r="I45" s="424"/>
      <c r="J45" s="424"/>
      <c r="K45" s="424"/>
      <c r="L45" s="424"/>
      <c r="M45" s="424"/>
      <c r="N45" s="424"/>
      <c r="O45" s="424"/>
      <c r="P45" s="424"/>
      <c r="Q45" s="424"/>
      <c r="R45" s="425"/>
      <c r="S45" s="202" t="s">
        <v>16</v>
      </c>
      <c r="T45" s="426" t="s">
        <v>887</v>
      </c>
      <c r="U45" s="427"/>
      <c r="V45" s="427"/>
      <c r="W45" s="427"/>
      <c r="X45" s="427"/>
      <c r="Y45" s="427"/>
      <c r="Z45" s="427"/>
      <c r="AA45" s="427"/>
      <c r="AB45" s="427"/>
      <c r="AC45" s="427"/>
      <c r="AD45" s="427"/>
      <c r="AE45" s="427"/>
      <c r="AF45" s="427"/>
      <c r="AG45" s="427"/>
      <c r="AH45" s="427"/>
      <c r="AI45" s="427"/>
      <c r="AJ45" s="427"/>
      <c r="AK45" s="428"/>
      <c r="AL45" s="443"/>
      <c r="AM45" s="444"/>
    </row>
    <row r="46" spans="1:39" s="28" customFormat="1" ht="15" customHeight="1" thickTop="1">
      <c r="A46" s="507"/>
      <c r="B46" s="391" t="s">
        <v>112</v>
      </c>
      <c r="C46" s="391"/>
      <c r="D46" s="421" t="s">
        <v>425</v>
      </c>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513" t="s">
        <v>462</v>
      </c>
      <c r="AC46" s="513"/>
      <c r="AD46" s="513"/>
      <c r="AE46" s="513"/>
      <c r="AF46" s="513"/>
      <c r="AG46" s="513"/>
      <c r="AH46" s="513"/>
      <c r="AI46" s="513"/>
      <c r="AJ46" s="513"/>
      <c r="AK46" s="513"/>
      <c r="AL46" s="411" t="s">
        <v>125</v>
      </c>
      <c r="AM46" s="412"/>
    </row>
    <row r="47" spans="1:39" s="28" customFormat="1" ht="15" customHeight="1">
      <c r="A47" s="507"/>
      <c r="B47" s="392"/>
      <c r="C47" s="392"/>
      <c r="D47" s="204" t="s">
        <v>13</v>
      </c>
      <c r="E47" s="394" t="s">
        <v>104</v>
      </c>
      <c r="F47" s="394"/>
      <c r="G47" s="394"/>
      <c r="H47" s="394"/>
      <c r="I47" s="394"/>
      <c r="J47" s="394"/>
      <c r="K47" s="394"/>
      <c r="L47" s="394"/>
      <c r="M47" s="394"/>
      <c r="N47" s="394"/>
      <c r="O47" s="394"/>
      <c r="P47" s="394"/>
      <c r="Q47" s="394"/>
      <c r="R47" s="394"/>
      <c r="S47" s="202" t="s">
        <v>16</v>
      </c>
      <c r="T47" s="434" t="s">
        <v>522</v>
      </c>
      <c r="U47" s="434"/>
      <c r="V47" s="434"/>
      <c r="W47" s="434"/>
      <c r="X47" s="434"/>
      <c r="Y47" s="434"/>
      <c r="Z47" s="434"/>
      <c r="AA47" s="434"/>
      <c r="AB47" s="434"/>
      <c r="AC47" s="434"/>
      <c r="AD47" s="434"/>
      <c r="AE47" s="434"/>
      <c r="AF47" s="434"/>
      <c r="AG47" s="434"/>
      <c r="AH47" s="434"/>
      <c r="AI47" s="434"/>
      <c r="AJ47" s="434"/>
      <c r="AK47" s="434"/>
      <c r="AL47" s="443"/>
      <c r="AM47" s="444"/>
    </row>
    <row r="48" spans="1:39" s="28" customFormat="1" ht="15" customHeight="1" thickBot="1">
      <c r="A48" s="508"/>
      <c r="B48" s="402"/>
      <c r="C48" s="402"/>
      <c r="D48" s="208" t="s">
        <v>15</v>
      </c>
      <c r="E48" s="417" t="s">
        <v>105</v>
      </c>
      <c r="F48" s="417"/>
      <c r="G48" s="417"/>
      <c r="H48" s="417"/>
      <c r="I48" s="417"/>
      <c r="J48" s="417"/>
      <c r="K48" s="417"/>
      <c r="L48" s="417"/>
      <c r="M48" s="417"/>
      <c r="N48" s="417"/>
      <c r="O48" s="417"/>
      <c r="P48" s="417"/>
      <c r="Q48" s="417"/>
      <c r="R48" s="417"/>
      <c r="S48" s="207" t="s">
        <v>16</v>
      </c>
      <c r="T48" s="518" t="s">
        <v>426</v>
      </c>
      <c r="U48" s="519"/>
      <c r="V48" s="519"/>
      <c r="W48" s="519"/>
      <c r="X48" s="519"/>
      <c r="Y48" s="519"/>
      <c r="Z48" s="519"/>
      <c r="AA48" s="519"/>
      <c r="AB48" s="519"/>
      <c r="AC48" s="519"/>
      <c r="AD48" s="519"/>
      <c r="AE48" s="519"/>
      <c r="AF48" s="519"/>
      <c r="AG48" s="519"/>
      <c r="AH48" s="519"/>
      <c r="AI48" s="519"/>
      <c r="AJ48" s="519"/>
      <c r="AK48" s="520"/>
      <c r="AL48" s="449"/>
      <c r="AM48" s="450"/>
    </row>
    <row r="49" spans="1:39" s="28" customFormat="1" ht="15" customHeight="1">
      <c r="A49" s="215"/>
      <c r="B49" s="213"/>
      <c r="C49" s="213"/>
      <c r="D49" s="213"/>
      <c r="E49" s="214"/>
      <c r="F49" s="214"/>
      <c r="G49" s="214"/>
      <c r="H49" s="214"/>
      <c r="I49" s="214"/>
      <c r="J49" s="214"/>
      <c r="K49" s="214"/>
      <c r="L49" s="214"/>
      <c r="M49" s="214"/>
      <c r="N49" s="214"/>
      <c r="O49" s="214"/>
      <c r="P49" s="214"/>
      <c r="Q49" s="214"/>
      <c r="R49" s="214"/>
      <c r="S49" s="213"/>
      <c r="T49" s="210"/>
      <c r="U49" s="210"/>
      <c r="V49" s="210"/>
      <c r="W49" s="210"/>
      <c r="X49" s="210"/>
      <c r="Y49" s="210"/>
      <c r="Z49" s="210"/>
      <c r="AA49" s="210"/>
      <c r="AB49" s="210"/>
      <c r="AC49" s="210"/>
      <c r="AD49" s="210"/>
      <c r="AE49" s="210"/>
      <c r="AF49" s="210"/>
      <c r="AG49" s="210"/>
      <c r="AH49" s="210"/>
      <c r="AI49" s="210"/>
      <c r="AJ49" s="210"/>
      <c r="AK49" s="210"/>
      <c r="AL49" s="216"/>
      <c r="AM49" s="216"/>
    </row>
    <row r="50" spans="1:39" s="27" customFormat="1" ht="15" customHeight="1" thickBot="1">
      <c r="A50" s="30"/>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row>
    <row r="51" spans="1:39" s="27" customFormat="1" ht="22.35" customHeight="1">
      <c r="A51" s="509" t="s">
        <v>743</v>
      </c>
      <c r="B51" s="407" t="s">
        <v>113</v>
      </c>
      <c r="C51" s="408"/>
      <c r="D51" s="435" t="s">
        <v>465</v>
      </c>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512" t="s">
        <v>462</v>
      </c>
      <c r="AC51" s="512"/>
      <c r="AD51" s="512"/>
      <c r="AE51" s="512"/>
      <c r="AF51" s="512"/>
      <c r="AG51" s="512"/>
      <c r="AH51" s="512"/>
      <c r="AI51" s="512"/>
      <c r="AJ51" s="512"/>
      <c r="AK51" s="512"/>
      <c r="AL51" s="457" t="s">
        <v>125</v>
      </c>
      <c r="AM51" s="458"/>
    </row>
    <row r="52" spans="1:39" s="27" customFormat="1" ht="26.1" customHeight="1">
      <c r="A52" s="507"/>
      <c r="B52" s="398"/>
      <c r="C52" s="399"/>
      <c r="D52" s="202" t="s">
        <v>13</v>
      </c>
      <c r="E52" s="394" t="s">
        <v>427</v>
      </c>
      <c r="F52" s="394"/>
      <c r="G52" s="394"/>
      <c r="H52" s="394"/>
      <c r="I52" s="394"/>
      <c r="J52" s="394"/>
      <c r="K52" s="394"/>
      <c r="L52" s="394"/>
      <c r="M52" s="394"/>
      <c r="N52" s="394"/>
      <c r="O52" s="394"/>
      <c r="P52" s="394"/>
      <c r="Q52" s="394"/>
      <c r="R52" s="394"/>
      <c r="S52" s="202" t="s">
        <v>16</v>
      </c>
      <c r="T52" s="434" t="s">
        <v>455</v>
      </c>
      <c r="U52" s="434"/>
      <c r="V52" s="434"/>
      <c r="W52" s="434"/>
      <c r="X52" s="434"/>
      <c r="Y52" s="434"/>
      <c r="Z52" s="434"/>
      <c r="AA52" s="434"/>
      <c r="AB52" s="434"/>
      <c r="AC52" s="434"/>
      <c r="AD52" s="434"/>
      <c r="AE52" s="434"/>
      <c r="AF52" s="434"/>
      <c r="AG52" s="434"/>
      <c r="AH52" s="434"/>
      <c r="AI52" s="434"/>
      <c r="AJ52" s="434"/>
      <c r="AK52" s="434"/>
      <c r="AL52" s="522"/>
      <c r="AM52" s="523"/>
    </row>
    <row r="53" spans="1:39" s="27" customFormat="1" ht="15" customHeight="1">
      <c r="A53" s="507"/>
      <c r="B53" s="398"/>
      <c r="C53" s="399"/>
      <c r="D53" s="202" t="s">
        <v>15</v>
      </c>
      <c r="E53" s="394" t="s">
        <v>428</v>
      </c>
      <c r="F53" s="394"/>
      <c r="G53" s="394"/>
      <c r="H53" s="394"/>
      <c r="I53" s="394"/>
      <c r="J53" s="394"/>
      <c r="K53" s="394"/>
      <c r="L53" s="394"/>
      <c r="M53" s="394"/>
      <c r="N53" s="394"/>
      <c r="O53" s="394"/>
      <c r="P53" s="394"/>
      <c r="Q53" s="394"/>
      <c r="R53" s="394"/>
      <c r="S53" s="202" t="s">
        <v>16</v>
      </c>
      <c r="T53" s="394" t="s">
        <v>871</v>
      </c>
      <c r="U53" s="394"/>
      <c r="V53" s="394"/>
      <c r="W53" s="394"/>
      <c r="X53" s="394"/>
      <c r="Y53" s="394"/>
      <c r="Z53" s="394"/>
      <c r="AA53" s="394"/>
      <c r="AB53" s="394"/>
      <c r="AC53" s="394"/>
      <c r="AD53" s="394"/>
      <c r="AE53" s="394"/>
      <c r="AF53" s="394"/>
      <c r="AG53" s="394"/>
      <c r="AH53" s="394"/>
      <c r="AI53" s="394"/>
      <c r="AJ53" s="394"/>
      <c r="AK53" s="394"/>
      <c r="AL53" s="522"/>
      <c r="AM53" s="523"/>
    </row>
    <row r="54" spans="1:39" s="27" customFormat="1" ht="29.4" customHeight="1">
      <c r="A54" s="507"/>
      <c r="B54" s="398"/>
      <c r="C54" s="399"/>
      <c r="D54" s="202" t="s">
        <v>17</v>
      </c>
      <c r="E54" s="423" t="s">
        <v>429</v>
      </c>
      <c r="F54" s="424"/>
      <c r="G54" s="424"/>
      <c r="H54" s="424"/>
      <c r="I54" s="424"/>
      <c r="J54" s="424"/>
      <c r="K54" s="424"/>
      <c r="L54" s="424"/>
      <c r="M54" s="424"/>
      <c r="N54" s="424"/>
      <c r="O54" s="424"/>
      <c r="P54" s="424"/>
      <c r="Q54" s="424"/>
      <c r="R54" s="425"/>
      <c r="S54" s="202" t="s">
        <v>16</v>
      </c>
      <c r="T54" s="459" t="s">
        <v>759</v>
      </c>
      <c r="U54" s="460"/>
      <c r="V54" s="460"/>
      <c r="W54" s="460"/>
      <c r="X54" s="460"/>
      <c r="Y54" s="460"/>
      <c r="Z54" s="460"/>
      <c r="AA54" s="460"/>
      <c r="AB54" s="460"/>
      <c r="AC54" s="460"/>
      <c r="AD54" s="460"/>
      <c r="AE54" s="460"/>
      <c r="AF54" s="460"/>
      <c r="AG54" s="460"/>
      <c r="AH54" s="460"/>
      <c r="AI54" s="460"/>
      <c r="AJ54" s="460"/>
      <c r="AK54" s="461"/>
      <c r="AL54" s="522"/>
      <c r="AM54" s="523"/>
    </row>
    <row r="55" spans="1:39" s="27" customFormat="1" ht="48.9" customHeight="1">
      <c r="A55" s="507"/>
      <c r="B55" s="398"/>
      <c r="C55" s="399"/>
      <c r="D55" s="202" t="s">
        <v>20</v>
      </c>
      <c r="E55" s="394" t="s">
        <v>430</v>
      </c>
      <c r="F55" s="394"/>
      <c r="G55" s="394"/>
      <c r="H55" s="394"/>
      <c r="I55" s="394"/>
      <c r="J55" s="394"/>
      <c r="K55" s="394"/>
      <c r="L55" s="394"/>
      <c r="M55" s="394"/>
      <c r="N55" s="394"/>
      <c r="O55" s="394"/>
      <c r="P55" s="394"/>
      <c r="Q55" s="394"/>
      <c r="R55" s="394"/>
      <c r="S55" s="202" t="s">
        <v>16</v>
      </c>
      <c r="T55" s="394" t="s">
        <v>767</v>
      </c>
      <c r="U55" s="394"/>
      <c r="V55" s="394"/>
      <c r="W55" s="394"/>
      <c r="X55" s="394"/>
      <c r="Y55" s="394"/>
      <c r="Z55" s="394"/>
      <c r="AA55" s="394"/>
      <c r="AB55" s="394"/>
      <c r="AC55" s="394"/>
      <c r="AD55" s="394"/>
      <c r="AE55" s="394"/>
      <c r="AF55" s="394"/>
      <c r="AG55" s="394"/>
      <c r="AH55" s="394"/>
      <c r="AI55" s="394"/>
      <c r="AJ55" s="394"/>
      <c r="AK55" s="394"/>
      <c r="AL55" s="522"/>
      <c r="AM55" s="523"/>
    </row>
    <row r="56" spans="1:39" s="27" customFormat="1" ht="35.85" customHeight="1" thickBot="1">
      <c r="A56" s="507"/>
      <c r="B56" s="400"/>
      <c r="C56" s="401"/>
      <c r="D56" s="203" t="s">
        <v>21</v>
      </c>
      <c r="E56" s="420" t="s">
        <v>431</v>
      </c>
      <c r="F56" s="420"/>
      <c r="G56" s="420"/>
      <c r="H56" s="420"/>
      <c r="I56" s="420"/>
      <c r="J56" s="420"/>
      <c r="K56" s="420"/>
      <c r="L56" s="420"/>
      <c r="M56" s="420"/>
      <c r="N56" s="420"/>
      <c r="O56" s="420"/>
      <c r="P56" s="420"/>
      <c r="Q56" s="420"/>
      <c r="R56" s="420"/>
      <c r="S56" s="203" t="s">
        <v>16</v>
      </c>
      <c r="T56" s="451" t="s">
        <v>758</v>
      </c>
      <c r="U56" s="452"/>
      <c r="V56" s="452"/>
      <c r="W56" s="452"/>
      <c r="X56" s="452"/>
      <c r="Y56" s="452"/>
      <c r="Z56" s="452"/>
      <c r="AA56" s="452"/>
      <c r="AB56" s="452"/>
      <c r="AC56" s="452"/>
      <c r="AD56" s="452"/>
      <c r="AE56" s="452"/>
      <c r="AF56" s="452"/>
      <c r="AG56" s="452"/>
      <c r="AH56" s="452"/>
      <c r="AI56" s="452"/>
      <c r="AJ56" s="452"/>
      <c r="AK56" s="453"/>
      <c r="AL56" s="522"/>
      <c r="AM56" s="523"/>
    </row>
    <row r="57" spans="1:39" s="27" customFormat="1" ht="15" customHeight="1" thickTop="1">
      <c r="A57" s="507"/>
      <c r="B57" s="391" t="s">
        <v>114</v>
      </c>
      <c r="C57" s="391"/>
      <c r="D57" s="421" t="s">
        <v>432</v>
      </c>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513" t="s">
        <v>462</v>
      </c>
      <c r="AC57" s="513"/>
      <c r="AD57" s="513"/>
      <c r="AE57" s="513"/>
      <c r="AF57" s="513"/>
      <c r="AG57" s="513"/>
      <c r="AH57" s="513"/>
      <c r="AI57" s="513"/>
      <c r="AJ57" s="513"/>
      <c r="AK57" s="513"/>
      <c r="AL57" s="411" t="s">
        <v>125</v>
      </c>
      <c r="AM57" s="412"/>
    </row>
    <row r="58" spans="1:39" s="27" customFormat="1" ht="15" customHeight="1">
      <c r="A58" s="507"/>
      <c r="B58" s="392"/>
      <c r="C58" s="392"/>
      <c r="D58" s="202" t="s">
        <v>13</v>
      </c>
      <c r="E58" s="394" t="s">
        <v>18</v>
      </c>
      <c r="F58" s="394"/>
      <c r="G58" s="394"/>
      <c r="H58" s="394"/>
      <c r="I58" s="394"/>
      <c r="J58" s="394"/>
      <c r="K58" s="394"/>
      <c r="L58" s="394"/>
      <c r="M58" s="394"/>
      <c r="N58" s="394"/>
      <c r="O58" s="394"/>
      <c r="P58" s="394"/>
      <c r="Q58" s="394"/>
      <c r="R58" s="394"/>
      <c r="S58" s="202" t="s">
        <v>16</v>
      </c>
      <c r="T58" s="394" t="s">
        <v>872</v>
      </c>
      <c r="U58" s="394"/>
      <c r="V58" s="394"/>
      <c r="W58" s="394"/>
      <c r="X58" s="394"/>
      <c r="Y58" s="394"/>
      <c r="Z58" s="394"/>
      <c r="AA58" s="394"/>
      <c r="AB58" s="394"/>
      <c r="AC58" s="394"/>
      <c r="AD58" s="394"/>
      <c r="AE58" s="394"/>
      <c r="AF58" s="394"/>
      <c r="AG58" s="394"/>
      <c r="AH58" s="394"/>
      <c r="AI58" s="394"/>
      <c r="AJ58" s="394"/>
      <c r="AK58" s="394"/>
      <c r="AL58" s="522"/>
      <c r="AM58" s="523"/>
    </row>
    <row r="59" spans="1:39" s="27" customFormat="1" ht="31.35" customHeight="1" thickBot="1">
      <c r="A59" s="507"/>
      <c r="B59" s="393"/>
      <c r="C59" s="393"/>
      <c r="D59" s="203" t="s">
        <v>15</v>
      </c>
      <c r="E59" s="420" t="s">
        <v>19</v>
      </c>
      <c r="F59" s="420"/>
      <c r="G59" s="420"/>
      <c r="H59" s="420"/>
      <c r="I59" s="420"/>
      <c r="J59" s="420"/>
      <c r="K59" s="420"/>
      <c r="L59" s="420"/>
      <c r="M59" s="420"/>
      <c r="N59" s="420"/>
      <c r="O59" s="420"/>
      <c r="P59" s="420"/>
      <c r="Q59" s="420"/>
      <c r="R59" s="420"/>
      <c r="S59" s="203" t="s">
        <v>16</v>
      </c>
      <c r="T59" s="438" t="s">
        <v>757</v>
      </c>
      <c r="U59" s="439"/>
      <c r="V59" s="439"/>
      <c r="W59" s="439"/>
      <c r="X59" s="439"/>
      <c r="Y59" s="439"/>
      <c r="Z59" s="439"/>
      <c r="AA59" s="439"/>
      <c r="AB59" s="439"/>
      <c r="AC59" s="439"/>
      <c r="AD59" s="439"/>
      <c r="AE59" s="439"/>
      <c r="AF59" s="439"/>
      <c r="AG59" s="439"/>
      <c r="AH59" s="439"/>
      <c r="AI59" s="439"/>
      <c r="AJ59" s="439"/>
      <c r="AK59" s="439"/>
      <c r="AL59" s="522"/>
      <c r="AM59" s="523"/>
    </row>
    <row r="60" spans="1:39" s="27" customFormat="1" ht="15" customHeight="1" thickTop="1">
      <c r="A60" s="507"/>
      <c r="B60" s="391" t="s">
        <v>115</v>
      </c>
      <c r="C60" s="391"/>
      <c r="D60" s="421" t="s">
        <v>433</v>
      </c>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513" t="s">
        <v>462</v>
      </c>
      <c r="AC60" s="513"/>
      <c r="AD60" s="513"/>
      <c r="AE60" s="513"/>
      <c r="AF60" s="513"/>
      <c r="AG60" s="513"/>
      <c r="AH60" s="513"/>
      <c r="AI60" s="513"/>
      <c r="AJ60" s="513"/>
      <c r="AK60" s="513"/>
      <c r="AL60" s="411" t="s">
        <v>125</v>
      </c>
      <c r="AM60" s="412"/>
    </row>
    <row r="61" spans="1:39" s="27" customFormat="1" ht="15" customHeight="1">
      <c r="A61" s="507"/>
      <c r="B61" s="392"/>
      <c r="C61" s="392"/>
      <c r="D61" s="202" t="s">
        <v>13</v>
      </c>
      <c r="E61" s="394" t="s">
        <v>2</v>
      </c>
      <c r="F61" s="394"/>
      <c r="G61" s="394"/>
      <c r="H61" s="394"/>
      <c r="I61" s="394"/>
      <c r="J61" s="394"/>
      <c r="K61" s="394"/>
      <c r="L61" s="394"/>
      <c r="M61" s="394"/>
      <c r="N61" s="394"/>
      <c r="O61" s="394"/>
      <c r="P61" s="394"/>
      <c r="Q61" s="394"/>
      <c r="R61" s="394"/>
      <c r="S61" s="202" t="s">
        <v>16</v>
      </c>
      <c r="T61" s="394" t="s">
        <v>873</v>
      </c>
      <c r="U61" s="394"/>
      <c r="V61" s="394"/>
      <c r="W61" s="394"/>
      <c r="X61" s="394"/>
      <c r="Y61" s="394"/>
      <c r="Z61" s="394"/>
      <c r="AA61" s="394"/>
      <c r="AB61" s="394"/>
      <c r="AC61" s="394"/>
      <c r="AD61" s="394"/>
      <c r="AE61" s="394"/>
      <c r="AF61" s="394"/>
      <c r="AG61" s="394"/>
      <c r="AH61" s="394"/>
      <c r="AI61" s="394"/>
      <c r="AJ61" s="394"/>
      <c r="AK61" s="394"/>
      <c r="AL61" s="522"/>
      <c r="AM61" s="523"/>
    </row>
    <row r="62" spans="1:39" s="27" customFormat="1" ht="26.1" customHeight="1" thickBot="1">
      <c r="A62" s="507"/>
      <c r="B62" s="393"/>
      <c r="C62" s="393"/>
      <c r="D62" s="203" t="s">
        <v>15</v>
      </c>
      <c r="E62" s="420" t="s">
        <v>3</v>
      </c>
      <c r="F62" s="420"/>
      <c r="G62" s="420"/>
      <c r="H62" s="420"/>
      <c r="I62" s="420"/>
      <c r="J62" s="420"/>
      <c r="K62" s="420"/>
      <c r="L62" s="420"/>
      <c r="M62" s="420"/>
      <c r="N62" s="420"/>
      <c r="O62" s="420"/>
      <c r="P62" s="420"/>
      <c r="Q62" s="420"/>
      <c r="R62" s="420"/>
      <c r="S62" s="203" t="s">
        <v>16</v>
      </c>
      <c r="T62" s="438" t="s">
        <v>756</v>
      </c>
      <c r="U62" s="439"/>
      <c r="V62" s="439"/>
      <c r="W62" s="439"/>
      <c r="X62" s="439"/>
      <c r="Y62" s="439"/>
      <c r="Z62" s="439"/>
      <c r="AA62" s="439"/>
      <c r="AB62" s="439"/>
      <c r="AC62" s="439"/>
      <c r="AD62" s="439"/>
      <c r="AE62" s="439"/>
      <c r="AF62" s="439"/>
      <c r="AG62" s="439"/>
      <c r="AH62" s="439"/>
      <c r="AI62" s="439"/>
      <c r="AJ62" s="439"/>
      <c r="AK62" s="439"/>
      <c r="AL62" s="526"/>
      <c r="AM62" s="527"/>
    </row>
    <row r="63" spans="1:39" s="27" customFormat="1" ht="15" customHeight="1" thickTop="1">
      <c r="A63" s="507"/>
      <c r="B63" s="481" t="s">
        <v>116</v>
      </c>
      <c r="C63" s="481"/>
      <c r="D63" s="421" t="s">
        <v>434</v>
      </c>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513" t="s">
        <v>462</v>
      </c>
      <c r="AC63" s="513"/>
      <c r="AD63" s="513"/>
      <c r="AE63" s="513"/>
      <c r="AF63" s="513"/>
      <c r="AG63" s="513"/>
      <c r="AH63" s="513"/>
      <c r="AI63" s="513"/>
      <c r="AJ63" s="513"/>
      <c r="AK63" s="513"/>
      <c r="AL63" s="411" t="s">
        <v>125</v>
      </c>
      <c r="AM63" s="412"/>
    </row>
    <row r="64" spans="1:39" s="27" customFormat="1" ht="46.5" customHeight="1">
      <c r="A64" s="507"/>
      <c r="B64" s="392"/>
      <c r="C64" s="392"/>
      <c r="D64" s="202" t="s">
        <v>13</v>
      </c>
      <c r="E64" s="394" t="s">
        <v>435</v>
      </c>
      <c r="F64" s="394"/>
      <c r="G64" s="394"/>
      <c r="H64" s="394"/>
      <c r="I64" s="394"/>
      <c r="J64" s="394"/>
      <c r="K64" s="394"/>
      <c r="L64" s="394"/>
      <c r="M64" s="394"/>
      <c r="N64" s="394"/>
      <c r="O64" s="394"/>
      <c r="P64" s="394"/>
      <c r="Q64" s="394"/>
      <c r="R64" s="394"/>
      <c r="S64" s="202" t="s">
        <v>16</v>
      </c>
      <c r="T64" s="403" t="s">
        <v>754</v>
      </c>
      <c r="U64" s="394"/>
      <c r="V64" s="394"/>
      <c r="W64" s="394"/>
      <c r="X64" s="394"/>
      <c r="Y64" s="394"/>
      <c r="Z64" s="394"/>
      <c r="AA64" s="394"/>
      <c r="AB64" s="394"/>
      <c r="AC64" s="394"/>
      <c r="AD64" s="394"/>
      <c r="AE64" s="394"/>
      <c r="AF64" s="394"/>
      <c r="AG64" s="394"/>
      <c r="AH64" s="394"/>
      <c r="AI64" s="394"/>
      <c r="AJ64" s="394"/>
      <c r="AK64" s="394"/>
      <c r="AL64" s="522"/>
      <c r="AM64" s="523"/>
    </row>
    <row r="65" spans="1:39" s="27" customFormat="1" ht="26.1" customHeight="1" thickBot="1">
      <c r="A65" s="508"/>
      <c r="B65" s="402"/>
      <c r="C65" s="402"/>
      <c r="D65" s="207" t="s">
        <v>15</v>
      </c>
      <c r="E65" s="417" t="s">
        <v>436</v>
      </c>
      <c r="F65" s="417"/>
      <c r="G65" s="417"/>
      <c r="H65" s="417"/>
      <c r="I65" s="417"/>
      <c r="J65" s="417"/>
      <c r="K65" s="417"/>
      <c r="L65" s="417"/>
      <c r="M65" s="417"/>
      <c r="N65" s="417"/>
      <c r="O65" s="417"/>
      <c r="P65" s="417"/>
      <c r="Q65" s="417"/>
      <c r="R65" s="417"/>
      <c r="S65" s="207" t="s">
        <v>16</v>
      </c>
      <c r="T65" s="478" t="s">
        <v>755</v>
      </c>
      <c r="U65" s="437"/>
      <c r="V65" s="437"/>
      <c r="W65" s="437"/>
      <c r="X65" s="437"/>
      <c r="Y65" s="437"/>
      <c r="Z65" s="437"/>
      <c r="AA65" s="437"/>
      <c r="AB65" s="437"/>
      <c r="AC65" s="437"/>
      <c r="AD65" s="437"/>
      <c r="AE65" s="437"/>
      <c r="AF65" s="437"/>
      <c r="AG65" s="437"/>
      <c r="AH65" s="437"/>
      <c r="AI65" s="437"/>
      <c r="AJ65" s="437"/>
      <c r="AK65" s="437"/>
      <c r="AL65" s="524"/>
      <c r="AM65" s="525"/>
    </row>
    <row r="66" spans="1:39" s="27" customFormat="1" ht="15" customHeight="1">
      <c r="A66" s="507" t="s">
        <v>745</v>
      </c>
      <c r="B66" s="481" t="s">
        <v>117</v>
      </c>
      <c r="C66" s="481"/>
      <c r="D66" s="528" t="s">
        <v>437</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30" t="s">
        <v>462</v>
      </c>
      <c r="AC66" s="530"/>
      <c r="AD66" s="530"/>
      <c r="AE66" s="530"/>
      <c r="AF66" s="530"/>
      <c r="AG66" s="530"/>
      <c r="AH66" s="530"/>
      <c r="AI66" s="530"/>
      <c r="AJ66" s="530"/>
      <c r="AK66" s="530"/>
      <c r="AL66" s="531" t="s">
        <v>125</v>
      </c>
      <c r="AM66" s="532"/>
    </row>
    <row r="67" spans="1:39" s="27" customFormat="1" ht="15" customHeight="1">
      <c r="A67" s="507"/>
      <c r="B67" s="392"/>
      <c r="C67" s="392"/>
      <c r="D67" s="202" t="s">
        <v>13</v>
      </c>
      <c r="E67" s="394" t="s">
        <v>66</v>
      </c>
      <c r="F67" s="394"/>
      <c r="G67" s="394"/>
      <c r="H67" s="394"/>
      <c r="I67" s="394"/>
      <c r="J67" s="394"/>
      <c r="K67" s="394"/>
      <c r="L67" s="394"/>
      <c r="M67" s="394"/>
      <c r="N67" s="394"/>
      <c r="O67" s="394"/>
      <c r="P67" s="394"/>
      <c r="Q67" s="394"/>
      <c r="R67" s="394"/>
      <c r="S67" s="202" t="s">
        <v>16</v>
      </c>
      <c r="T67" s="394" t="s">
        <v>874</v>
      </c>
      <c r="U67" s="394"/>
      <c r="V67" s="394"/>
      <c r="W67" s="394"/>
      <c r="X67" s="394"/>
      <c r="Y67" s="394"/>
      <c r="Z67" s="394"/>
      <c r="AA67" s="394"/>
      <c r="AB67" s="394"/>
      <c r="AC67" s="394"/>
      <c r="AD67" s="394"/>
      <c r="AE67" s="394"/>
      <c r="AF67" s="394"/>
      <c r="AG67" s="394"/>
      <c r="AH67" s="394"/>
      <c r="AI67" s="394"/>
      <c r="AJ67" s="394"/>
      <c r="AK67" s="394"/>
      <c r="AL67" s="522"/>
      <c r="AM67" s="523"/>
    </row>
    <row r="68" spans="1:39" s="27" customFormat="1" ht="15" customHeight="1">
      <c r="A68" s="507"/>
      <c r="B68" s="392"/>
      <c r="C68" s="392"/>
      <c r="D68" s="202" t="s">
        <v>15</v>
      </c>
      <c r="E68" s="394" t="s">
        <v>65</v>
      </c>
      <c r="F68" s="394"/>
      <c r="G68" s="394"/>
      <c r="H68" s="394"/>
      <c r="I68" s="394"/>
      <c r="J68" s="394"/>
      <c r="K68" s="394"/>
      <c r="L68" s="394"/>
      <c r="M68" s="394"/>
      <c r="N68" s="394"/>
      <c r="O68" s="394"/>
      <c r="P68" s="394"/>
      <c r="Q68" s="394"/>
      <c r="R68" s="394"/>
      <c r="S68" s="202" t="s">
        <v>16</v>
      </c>
      <c r="T68" s="394" t="s">
        <v>875</v>
      </c>
      <c r="U68" s="394"/>
      <c r="V68" s="394"/>
      <c r="W68" s="394"/>
      <c r="X68" s="394"/>
      <c r="Y68" s="394"/>
      <c r="Z68" s="394"/>
      <c r="AA68" s="394"/>
      <c r="AB68" s="394"/>
      <c r="AC68" s="394"/>
      <c r="AD68" s="394"/>
      <c r="AE68" s="394"/>
      <c r="AF68" s="394"/>
      <c r="AG68" s="394"/>
      <c r="AH68" s="394"/>
      <c r="AI68" s="394"/>
      <c r="AJ68" s="394"/>
      <c r="AK68" s="394"/>
      <c r="AL68" s="522"/>
      <c r="AM68" s="523"/>
    </row>
    <row r="69" spans="1:39" s="27" customFormat="1" ht="15" customHeight="1" thickBot="1">
      <c r="A69" s="507"/>
      <c r="B69" s="393"/>
      <c r="C69" s="393"/>
      <c r="D69" s="203" t="s">
        <v>25</v>
      </c>
      <c r="E69" s="420" t="s">
        <v>67</v>
      </c>
      <c r="F69" s="420"/>
      <c r="G69" s="420"/>
      <c r="H69" s="420"/>
      <c r="I69" s="420"/>
      <c r="J69" s="420"/>
      <c r="K69" s="420"/>
      <c r="L69" s="420"/>
      <c r="M69" s="420"/>
      <c r="N69" s="420"/>
      <c r="O69" s="420"/>
      <c r="P69" s="420"/>
      <c r="Q69" s="420"/>
      <c r="R69" s="420"/>
      <c r="S69" s="203" t="s">
        <v>16</v>
      </c>
      <c r="T69" s="420" t="s">
        <v>876</v>
      </c>
      <c r="U69" s="420"/>
      <c r="V69" s="420"/>
      <c r="W69" s="420"/>
      <c r="X69" s="420"/>
      <c r="Y69" s="420"/>
      <c r="Z69" s="420"/>
      <c r="AA69" s="420"/>
      <c r="AB69" s="420"/>
      <c r="AC69" s="420"/>
      <c r="AD69" s="420"/>
      <c r="AE69" s="420"/>
      <c r="AF69" s="420"/>
      <c r="AG69" s="420"/>
      <c r="AH69" s="420"/>
      <c r="AI69" s="420"/>
      <c r="AJ69" s="420"/>
      <c r="AK69" s="420"/>
      <c r="AL69" s="522"/>
      <c r="AM69" s="523"/>
    </row>
    <row r="70" spans="1:39" s="27" customFormat="1" ht="15" customHeight="1" thickTop="1">
      <c r="A70" s="507"/>
      <c r="B70" s="391" t="s">
        <v>118</v>
      </c>
      <c r="C70" s="391"/>
      <c r="D70" s="421" t="s">
        <v>438</v>
      </c>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513" t="s">
        <v>462</v>
      </c>
      <c r="AC70" s="513"/>
      <c r="AD70" s="513"/>
      <c r="AE70" s="513"/>
      <c r="AF70" s="513"/>
      <c r="AG70" s="513"/>
      <c r="AH70" s="513"/>
      <c r="AI70" s="513"/>
      <c r="AJ70" s="513"/>
      <c r="AK70" s="513"/>
      <c r="AL70" s="411" t="s">
        <v>125</v>
      </c>
      <c r="AM70" s="412"/>
    </row>
    <row r="71" spans="1:39" s="27" customFormat="1" ht="15.6" customHeight="1">
      <c r="A71" s="507"/>
      <c r="B71" s="392"/>
      <c r="C71" s="392"/>
      <c r="D71" s="202" t="s">
        <v>13</v>
      </c>
      <c r="E71" s="394" t="s">
        <v>439</v>
      </c>
      <c r="F71" s="394"/>
      <c r="G71" s="394"/>
      <c r="H71" s="394"/>
      <c r="I71" s="394"/>
      <c r="J71" s="394"/>
      <c r="K71" s="394"/>
      <c r="L71" s="394"/>
      <c r="M71" s="394"/>
      <c r="N71" s="394"/>
      <c r="O71" s="394"/>
      <c r="P71" s="394"/>
      <c r="Q71" s="394"/>
      <c r="R71" s="394"/>
      <c r="S71" s="202" t="s">
        <v>16</v>
      </c>
      <c r="T71" s="394" t="s">
        <v>875</v>
      </c>
      <c r="U71" s="394"/>
      <c r="V71" s="394"/>
      <c r="W71" s="394"/>
      <c r="X71" s="394"/>
      <c r="Y71" s="394"/>
      <c r="Z71" s="394"/>
      <c r="AA71" s="394"/>
      <c r="AB71" s="394"/>
      <c r="AC71" s="394"/>
      <c r="AD71" s="394"/>
      <c r="AE71" s="394"/>
      <c r="AF71" s="394"/>
      <c r="AG71" s="394"/>
      <c r="AH71" s="394"/>
      <c r="AI71" s="394"/>
      <c r="AJ71" s="394"/>
      <c r="AK71" s="394"/>
      <c r="AL71" s="522"/>
      <c r="AM71" s="523"/>
    </row>
    <row r="72" spans="1:39" s="27" customFormat="1" ht="15.6" customHeight="1" thickBot="1">
      <c r="A72" s="507"/>
      <c r="B72" s="393"/>
      <c r="C72" s="393"/>
      <c r="D72" s="203" t="s">
        <v>15</v>
      </c>
      <c r="E72" s="420" t="s">
        <v>69</v>
      </c>
      <c r="F72" s="420"/>
      <c r="G72" s="420"/>
      <c r="H72" s="420"/>
      <c r="I72" s="420"/>
      <c r="J72" s="420"/>
      <c r="K72" s="420"/>
      <c r="L72" s="420"/>
      <c r="M72" s="420"/>
      <c r="N72" s="420"/>
      <c r="O72" s="420"/>
      <c r="P72" s="420"/>
      <c r="Q72" s="420"/>
      <c r="R72" s="420"/>
      <c r="S72" s="203" t="s">
        <v>16</v>
      </c>
      <c r="T72" s="420" t="s">
        <v>440</v>
      </c>
      <c r="U72" s="420"/>
      <c r="V72" s="420"/>
      <c r="W72" s="420"/>
      <c r="X72" s="420"/>
      <c r="Y72" s="420"/>
      <c r="Z72" s="420"/>
      <c r="AA72" s="420"/>
      <c r="AB72" s="420"/>
      <c r="AC72" s="420"/>
      <c r="AD72" s="420"/>
      <c r="AE72" s="420"/>
      <c r="AF72" s="420"/>
      <c r="AG72" s="420"/>
      <c r="AH72" s="420"/>
      <c r="AI72" s="420"/>
      <c r="AJ72" s="420"/>
      <c r="AK72" s="420"/>
      <c r="AL72" s="522"/>
      <c r="AM72" s="523"/>
    </row>
    <row r="73" spans="1:39" s="27" customFormat="1" ht="15" customHeight="1" thickTop="1">
      <c r="A73" s="507"/>
      <c r="B73" s="391" t="s">
        <v>119</v>
      </c>
      <c r="C73" s="391"/>
      <c r="D73" s="421" t="s">
        <v>441</v>
      </c>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513" t="s">
        <v>462</v>
      </c>
      <c r="AC73" s="513"/>
      <c r="AD73" s="513"/>
      <c r="AE73" s="513"/>
      <c r="AF73" s="513"/>
      <c r="AG73" s="513"/>
      <c r="AH73" s="513"/>
      <c r="AI73" s="513"/>
      <c r="AJ73" s="513"/>
      <c r="AK73" s="513"/>
      <c r="AL73" s="411" t="s">
        <v>125</v>
      </c>
      <c r="AM73" s="412"/>
    </row>
    <row r="74" spans="1:39" s="27" customFormat="1" ht="15" customHeight="1">
      <c r="A74" s="507"/>
      <c r="B74" s="392"/>
      <c r="C74" s="392"/>
      <c r="D74" s="202" t="s">
        <v>13</v>
      </c>
      <c r="E74" s="394" t="s">
        <v>442</v>
      </c>
      <c r="F74" s="394"/>
      <c r="G74" s="394"/>
      <c r="H74" s="394"/>
      <c r="I74" s="394"/>
      <c r="J74" s="394"/>
      <c r="K74" s="394"/>
      <c r="L74" s="394"/>
      <c r="M74" s="394"/>
      <c r="N74" s="394"/>
      <c r="O74" s="394"/>
      <c r="P74" s="394"/>
      <c r="Q74" s="394"/>
      <c r="R74" s="394"/>
      <c r="S74" s="202" t="s">
        <v>16</v>
      </c>
      <c r="T74" s="394" t="s">
        <v>878</v>
      </c>
      <c r="U74" s="394"/>
      <c r="V74" s="394"/>
      <c r="W74" s="394"/>
      <c r="X74" s="394"/>
      <c r="Y74" s="394"/>
      <c r="Z74" s="394"/>
      <c r="AA74" s="394"/>
      <c r="AB74" s="394"/>
      <c r="AC74" s="394"/>
      <c r="AD74" s="394"/>
      <c r="AE74" s="394"/>
      <c r="AF74" s="394"/>
      <c r="AG74" s="394"/>
      <c r="AH74" s="394"/>
      <c r="AI74" s="394"/>
      <c r="AJ74" s="394"/>
      <c r="AK74" s="394"/>
      <c r="AL74" s="522"/>
      <c r="AM74" s="523"/>
    </row>
    <row r="75" spans="1:39" s="27" customFormat="1" ht="15" customHeight="1" thickBot="1">
      <c r="A75" s="507"/>
      <c r="B75" s="393"/>
      <c r="C75" s="393"/>
      <c r="D75" s="203" t="s">
        <v>15</v>
      </c>
      <c r="E75" s="420" t="s">
        <v>443</v>
      </c>
      <c r="F75" s="420"/>
      <c r="G75" s="420"/>
      <c r="H75" s="420"/>
      <c r="I75" s="420"/>
      <c r="J75" s="420"/>
      <c r="K75" s="420"/>
      <c r="L75" s="420"/>
      <c r="M75" s="420"/>
      <c r="N75" s="420"/>
      <c r="O75" s="420"/>
      <c r="P75" s="420"/>
      <c r="Q75" s="420"/>
      <c r="R75" s="420"/>
      <c r="S75" s="203" t="s">
        <v>16</v>
      </c>
      <c r="T75" s="420" t="s">
        <v>879</v>
      </c>
      <c r="U75" s="420"/>
      <c r="V75" s="420"/>
      <c r="W75" s="420"/>
      <c r="X75" s="420"/>
      <c r="Y75" s="420"/>
      <c r="Z75" s="420"/>
      <c r="AA75" s="420"/>
      <c r="AB75" s="420"/>
      <c r="AC75" s="420"/>
      <c r="AD75" s="420"/>
      <c r="AE75" s="420"/>
      <c r="AF75" s="420"/>
      <c r="AG75" s="420"/>
      <c r="AH75" s="420"/>
      <c r="AI75" s="420"/>
      <c r="AJ75" s="420"/>
      <c r="AK75" s="420"/>
      <c r="AL75" s="522"/>
      <c r="AM75" s="523"/>
    </row>
    <row r="76" spans="1:39" s="27" customFormat="1" ht="15" customHeight="1" thickTop="1">
      <c r="A76" s="507"/>
      <c r="B76" s="396" t="s">
        <v>120</v>
      </c>
      <c r="C76" s="397"/>
      <c r="D76" s="421" t="s">
        <v>444</v>
      </c>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513" t="s">
        <v>462</v>
      </c>
      <c r="AC76" s="513"/>
      <c r="AD76" s="513"/>
      <c r="AE76" s="513"/>
      <c r="AF76" s="513"/>
      <c r="AG76" s="513"/>
      <c r="AH76" s="513"/>
      <c r="AI76" s="513"/>
      <c r="AJ76" s="513"/>
      <c r="AK76" s="513"/>
      <c r="AL76" s="411" t="s">
        <v>125</v>
      </c>
      <c r="AM76" s="412"/>
    </row>
    <row r="77" spans="1:39" s="27" customFormat="1" ht="15" customHeight="1">
      <c r="A77" s="507"/>
      <c r="B77" s="398"/>
      <c r="C77" s="399"/>
      <c r="D77" s="202" t="s">
        <v>13</v>
      </c>
      <c r="E77" s="394" t="s">
        <v>442</v>
      </c>
      <c r="F77" s="394"/>
      <c r="G77" s="394"/>
      <c r="H77" s="394"/>
      <c r="I77" s="394"/>
      <c r="J77" s="394"/>
      <c r="K77" s="394"/>
      <c r="L77" s="394"/>
      <c r="M77" s="394"/>
      <c r="N77" s="394"/>
      <c r="O77" s="394"/>
      <c r="P77" s="394"/>
      <c r="Q77" s="394"/>
      <c r="R77" s="394"/>
      <c r="S77" s="202" t="s">
        <v>16</v>
      </c>
      <c r="T77" s="394" t="s">
        <v>880</v>
      </c>
      <c r="U77" s="394"/>
      <c r="V77" s="394"/>
      <c r="W77" s="394"/>
      <c r="X77" s="394"/>
      <c r="Y77" s="394"/>
      <c r="Z77" s="394"/>
      <c r="AA77" s="394"/>
      <c r="AB77" s="394"/>
      <c r="AC77" s="394"/>
      <c r="AD77" s="394"/>
      <c r="AE77" s="394"/>
      <c r="AF77" s="394"/>
      <c r="AG77" s="394"/>
      <c r="AH77" s="394"/>
      <c r="AI77" s="394"/>
      <c r="AJ77" s="394"/>
      <c r="AK77" s="394"/>
      <c r="AL77" s="522"/>
      <c r="AM77" s="523"/>
    </row>
    <row r="78" spans="1:39" s="27" customFormat="1" ht="26.1" customHeight="1">
      <c r="A78" s="507"/>
      <c r="B78" s="398"/>
      <c r="C78" s="399"/>
      <c r="D78" s="206" t="s">
        <v>15</v>
      </c>
      <c r="E78" s="413" t="s">
        <v>443</v>
      </c>
      <c r="F78" s="413"/>
      <c r="G78" s="413"/>
      <c r="H78" s="413"/>
      <c r="I78" s="413"/>
      <c r="J78" s="413"/>
      <c r="K78" s="413"/>
      <c r="L78" s="413"/>
      <c r="M78" s="413"/>
      <c r="N78" s="413"/>
      <c r="O78" s="413"/>
      <c r="P78" s="413"/>
      <c r="Q78" s="413"/>
      <c r="R78" s="413"/>
      <c r="S78" s="206" t="s">
        <v>16</v>
      </c>
      <c r="T78" s="413" t="s">
        <v>752</v>
      </c>
      <c r="U78" s="413"/>
      <c r="V78" s="413"/>
      <c r="W78" s="413"/>
      <c r="X78" s="413"/>
      <c r="Y78" s="413"/>
      <c r="Z78" s="413"/>
      <c r="AA78" s="413"/>
      <c r="AB78" s="413"/>
      <c r="AC78" s="413"/>
      <c r="AD78" s="413"/>
      <c r="AE78" s="413"/>
      <c r="AF78" s="413"/>
      <c r="AG78" s="413"/>
      <c r="AH78" s="413"/>
      <c r="AI78" s="413"/>
      <c r="AJ78" s="413"/>
      <c r="AK78" s="413"/>
      <c r="AL78" s="533" t="s">
        <v>98</v>
      </c>
      <c r="AM78" s="534"/>
    </row>
    <row r="79" spans="1:39" s="27" customFormat="1" ht="15.9" customHeight="1" thickBot="1">
      <c r="A79" s="507"/>
      <c r="B79" s="400"/>
      <c r="C79" s="401"/>
      <c r="D79" s="203" t="s">
        <v>25</v>
      </c>
      <c r="E79" s="404" t="s">
        <v>445</v>
      </c>
      <c r="F79" s="405"/>
      <c r="G79" s="405"/>
      <c r="H79" s="405"/>
      <c r="I79" s="405"/>
      <c r="J79" s="405"/>
      <c r="K79" s="405"/>
      <c r="L79" s="405"/>
      <c r="M79" s="405"/>
      <c r="N79" s="405"/>
      <c r="O79" s="405"/>
      <c r="P79" s="405"/>
      <c r="Q79" s="405"/>
      <c r="R79" s="406"/>
      <c r="S79" s="203" t="s">
        <v>16</v>
      </c>
      <c r="T79" s="404" t="s">
        <v>880</v>
      </c>
      <c r="U79" s="405"/>
      <c r="V79" s="405"/>
      <c r="W79" s="405"/>
      <c r="X79" s="405"/>
      <c r="Y79" s="405"/>
      <c r="Z79" s="405"/>
      <c r="AA79" s="405"/>
      <c r="AB79" s="405"/>
      <c r="AC79" s="405"/>
      <c r="AD79" s="405"/>
      <c r="AE79" s="405"/>
      <c r="AF79" s="405"/>
      <c r="AG79" s="405"/>
      <c r="AH79" s="405"/>
      <c r="AI79" s="405"/>
      <c r="AJ79" s="405"/>
      <c r="AK79" s="406"/>
      <c r="AL79" s="522"/>
      <c r="AM79" s="523"/>
    </row>
    <row r="80" spans="1:39" s="27" customFormat="1" ht="15" customHeight="1" thickTop="1">
      <c r="A80" s="507"/>
      <c r="B80" s="391" t="s">
        <v>121</v>
      </c>
      <c r="C80" s="391"/>
      <c r="D80" s="421" t="s">
        <v>446</v>
      </c>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513" t="s">
        <v>462</v>
      </c>
      <c r="AC80" s="513"/>
      <c r="AD80" s="513"/>
      <c r="AE80" s="513"/>
      <c r="AF80" s="513"/>
      <c r="AG80" s="513"/>
      <c r="AH80" s="513"/>
      <c r="AI80" s="513"/>
      <c r="AJ80" s="513"/>
      <c r="AK80" s="513"/>
      <c r="AL80" s="411" t="s">
        <v>125</v>
      </c>
      <c r="AM80" s="412"/>
    </row>
    <row r="81" spans="1:39" s="27" customFormat="1" ht="37.35" customHeight="1">
      <c r="A81" s="507"/>
      <c r="B81" s="392"/>
      <c r="C81" s="392"/>
      <c r="D81" s="202" t="s">
        <v>13</v>
      </c>
      <c r="E81" s="394" t="s">
        <v>447</v>
      </c>
      <c r="F81" s="394"/>
      <c r="G81" s="394"/>
      <c r="H81" s="394"/>
      <c r="I81" s="394"/>
      <c r="J81" s="394"/>
      <c r="K81" s="394"/>
      <c r="L81" s="394"/>
      <c r="M81" s="394"/>
      <c r="N81" s="394"/>
      <c r="O81" s="394"/>
      <c r="P81" s="394"/>
      <c r="Q81" s="394"/>
      <c r="R81" s="394"/>
      <c r="S81" s="202" t="s">
        <v>16</v>
      </c>
      <c r="T81" s="394" t="s">
        <v>753</v>
      </c>
      <c r="U81" s="394"/>
      <c r="V81" s="394"/>
      <c r="W81" s="394"/>
      <c r="X81" s="394"/>
      <c r="Y81" s="394"/>
      <c r="Z81" s="394"/>
      <c r="AA81" s="394"/>
      <c r="AB81" s="394"/>
      <c r="AC81" s="394"/>
      <c r="AD81" s="394"/>
      <c r="AE81" s="394"/>
      <c r="AF81" s="394"/>
      <c r="AG81" s="394"/>
      <c r="AH81" s="394"/>
      <c r="AI81" s="394"/>
      <c r="AJ81" s="394"/>
      <c r="AK81" s="394"/>
      <c r="AL81" s="533"/>
      <c r="AM81" s="534"/>
    </row>
    <row r="82" spans="1:39" s="27" customFormat="1" ht="15" customHeight="1" thickBot="1">
      <c r="A82" s="507"/>
      <c r="B82" s="393"/>
      <c r="C82" s="393"/>
      <c r="D82" s="203" t="s">
        <v>15</v>
      </c>
      <c r="E82" s="420" t="s">
        <v>448</v>
      </c>
      <c r="F82" s="420"/>
      <c r="G82" s="420"/>
      <c r="H82" s="420"/>
      <c r="I82" s="420"/>
      <c r="J82" s="420"/>
      <c r="K82" s="420"/>
      <c r="L82" s="420"/>
      <c r="M82" s="420"/>
      <c r="N82" s="420"/>
      <c r="O82" s="420"/>
      <c r="P82" s="420"/>
      <c r="Q82" s="420"/>
      <c r="R82" s="420"/>
      <c r="S82" s="203" t="s">
        <v>16</v>
      </c>
      <c r="T82" s="420" t="s">
        <v>879</v>
      </c>
      <c r="U82" s="420"/>
      <c r="V82" s="420"/>
      <c r="W82" s="420"/>
      <c r="X82" s="420"/>
      <c r="Y82" s="420"/>
      <c r="Z82" s="420"/>
      <c r="AA82" s="420"/>
      <c r="AB82" s="420"/>
      <c r="AC82" s="420"/>
      <c r="AD82" s="420"/>
      <c r="AE82" s="420"/>
      <c r="AF82" s="420"/>
      <c r="AG82" s="420"/>
      <c r="AH82" s="420"/>
      <c r="AI82" s="420"/>
      <c r="AJ82" s="420"/>
      <c r="AK82" s="420"/>
      <c r="AL82" s="522"/>
      <c r="AM82" s="523"/>
    </row>
    <row r="83" spans="1:39" s="27" customFormat="1" ht="15" customHeight="1" thickTop="1">
      <c r="A83" s="507"/>
      <c r="B83" s="391" t="s">
        <v>122</v>
      </c>
      <c r="C83" s="391"/>
      <c r="D83" s="421" t="s">
        <v>449</v>
      </c>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513" t="s">
        <v>462</v>
      </c>
      <c r="AC83" s="513"/>
      <c r="AD83" s="513"/>
      <c r="AE83" s="513"/>
      <c r="AF83" s="513"/>
      <c r="AG83" s="513"/>
      <c r="AH83" s="513"/>
      <c r="AI83" s="513"/>
      <c r="AJ83" s="513"/>
      <c r="AK83" s="513"/>
      <c r="AL83" s="411" t="s">
        <v>125</v>
      </c>
      <c r="AM83" s="412"/>
    </row>
    <row r="84" spans="1:39" s="27" customFormat="1" ht="26.1" customHeight="1">
      <c r="A84" s="507"/>
      <c r="B84" s="392"/>
      <c r="C84" s="392"/>
      <c r="D84" s="202" t="s">
        <v>13</v>
      </c>
      <c r="E84" s="394" t="s">
        <v>405</v>
      </c>
      <c r="F84" s="394"/>
      <c r="G84" s="394"/>
      <c r="H84" s="394"/>
      <c r="I84" s="394"/>
      <c r="J84" s="394"/>
      <c r="K84" s="394"/>
      <c r="L84" s="394"/>
      <c r="M84" s="394"/>
      <c r="N84" s="394"/>
      <c r="O84" s="394"/>
      <c r="P84" s="394"/>
      <c r="Q84" s="394"/>
      <c r="R84" s="394"/>
      <c r="S84" s="202" t="s">
        <v>16</v>
      </c>
      <c r="T84" s="403" t="s">
        <v>765</v>
      </c>
      <c r="U84" s="403"/>
      <c r="V84" s="403"/>
      <c r="W84" s="403"/>
      <c r="X84" s="403"/>
      <c r="Y84" s="403"/>
      <c r="Z84" s="403"/>
      <c r="AA84" s="403"/>
      <c r="AB84" s="403"/>
      <c r="AC84" s="403"/>
      <c r="AD84" s="403"/>
      <c r="AE84" s="403"/>
      <c r="AF84" s="403"/>
      <c r="AG84" s="403"/>
      <c r="AH84" s="403"/>
      <c r="AI84" s="403"/>
      <c r="AJ84" s="403"/>
      <c r="AK84" s="403"/>
      <c r="AL84" s="533"/>
      <c r="AM84" s="534"/>
    </row>
    <row r="85" spans="1:39" s="27" customFormat="1" ht="63.9" customHeight="1" thickBot="1">
      <c r="A85" s="507"/>
      <c r="B85" s="393"/>
      <c r="C85" s="393"/>
      <c r="D85" s="203" t="s">
        <v>15</v>
      </c>
      <c r="E85" s="420" t="s">
        <v>411</v>
      </c>
      <c r="F85" s="420"/>
      <c r="G85" s="420"/>
      <c r="H85" s="420"/>
      <c r="I85" s="420"/>
      <c r="J85" s="420"/>
      <c r="K85" s="420"/>
      <c r="L85" s="420"/>
      <c r="M85" s="420"/>
      <c r="N85" s="420"/>
      <c r="O85" s="420"/>
      <c r="P85" s="420"/>
      <c r="Q85" s="420"/>
      <c r="R85" s="420"/>
      <c r="S85" s="203" t="s">
        <v>16</v>
      </c>
      <c r="T85" s="420" t="s">
        <v>766</v>
      </c>
      <c r="U85" s="420"/>
      <c r="V85" s="420"/>
      <c r="W85" s="420"/>
      <c r="X85" s="420"/>
      <c r="Y85" s="420"/>
      <c r="Z85" s="420"/>
      <c r="AA85" s="420"/>
      <c r="AB85" s="420"/>
      <c r="AC85" s="420"/>
      <c r="AD85" s="420"/>
      <c r="AE85" s="420"/>
      <c r="AF85" s="420"/>
      <c r="AG85" s="420"/>
      <c r="AH85" s="420"/>
      <c r="AI85" s="420"/>
      <c r="AJ85" s="420"/>
      <c r="AK85" s="420"/>
      <c r="AL85" s="533"/>
      <c r="AM85" s="534"/>
    </row>
    <row r="86" spans="1:39" s="27" customFormat="1" ht="15" customHeight="1" thickTop="1">
      <c r="A86" s="507"/>
      <c r="B86" s="391" t="s">
        <v>123</v>
      </c>
      <c r="C86" s="391"/>
      <c r="D86" s="421" t="s">
        <v>450</v>
      </c>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513" t="s">
        <v>462</v>
      </c>
      <c r="AC86" s="513"/>
      <c r="AD86" s="513"/>
      <c r="AE86" s="513"/>
      <c r="AF86" s="513"/>
      <c r="AG86" s="513"/>
      <c r="AH86" s="513"/>
      <c r="AI86" s="513"/>
      <c r="AJ86" s="513"/>
      <c r="AK86" s="513"/>
      <c r="AL86" s="411" t="s">
        <v>125</v>
      </c>
      <c r="AM86" s="412"/>
    </row>
    <row r="87" spans="1:39" s="27" customFormat="1" ht="26.1" customHeight="1">
      <c r="A87" s="507"/>
      <c r="B87" s="392"/>
      <c r="C87" s="392"/>
      <c r="D87" s="204" t="s">
        <v>13</v>
      </c>
      <c r="E87" s="423" t="s">
        <v>451</v>
      </c>
      <c r="F87" s="424"/>
      <c r="G87" s="424"/>
      <c r="H87" s="424"/>
      <c r="I87" s="424"/>
      <c r="J87" s="424"/>
      <c r="K87" s="424"/>
      <c r="L87" s="424"/>
      <c r="M87" s="424"/>
      <c r="N87" s="424"/>
      <c r="O87" s="424"/>
      <c r="P87" s="424"/>
      <c r="Q87" s="424"/>
      <c r="R87" s="425"/>
      <c r="S87" s="202" t="s">
        <v>16</v>
      </c>
      <c r="T87" s="426" t="s">
        <v>454</v>
      </c>
      <c r="U87" s="427"/>
      <c r="V87" s="427"/>
      <c r="W87" s="427"/>
      <c r="X87" s="427"/>
      <c r="Y87" s="427"/>
      <c r="Z87" s="427"/>
      <c r="AA87" s="427"/>
      <c r="AB87" s="427"/>
      <c r="AC87" s="427"/>
      <c r="AD87" s="427"/>
      <c r="AE87" s="427"/>
      <c r="AF87" s="427"/>
      <c r="AG87" s="427"/>
      <c r="AH87" s="427"/>
      <c r="AI87" s="427"/>
      <c r="AJ87" s="427"/>
      <c r="AK87" s="428"/>
      <c r="AL87" s="533"/>
      <c r="AM87" s="534"/>
    </row>
    <row r="88" spans="1:39" s="27" customFormat="1" ht="28.5" customHeight="1" thickBot="1">
      <c r="A88" s="508"/>
      <c r="B88" s="402"/>
      <c r="C88" s="402"/>
      <c r="D88" s="208" t="s">
        <v>15</v>
      </c>
      <c r="E88" s="414" t="s">
        <v>452</v>
      </c>
      <c r="F88" s="415"/>
      <c r="G88" s="415"/>
      <c r="H88" s="415"/>
      <c r="I88" s="415"/>
      <c r="J88" s="415"/>
      <c r="K88" s="415"/>
      <c r="L88" s="415"/>
      <c r="M88" s="415"/>
      <c r="N88" s="415"/>
      <c r="O88" s="415"/>
      <c r="P88" s="415"/>
      <c r="Q88" s="415"/>
      <c r="R88" s="416"/>
      <c r="S88" s="207" t="s">
        <v>16</v>
      </c>
      <c r="T88" s="417" t="s">
        <v>453</v>
      </c>
      <c r="U88" s="417"/>
      <c r="V88" s="417"/>
      <c r="W88" s="417"/>
      <c r="X88" s="417"/>
      <c r="Y88" s="417"/>
      <c r="Z88" s="417"/>
      <c r="AA88" s="417"/>
      <c r="AB88" s="417"/>
      <c r="AC88" s="417"/>
      <c r="AD88" s="417"/>
      <c r="AE88" s="417"/>
      <c r="AF88" s="417"/>
      <c r="AG88" s="417"/>
      <c r="AH88" s="417"/>
      <c r="AI88" s="417"/>
      <c r="AJ88" s="417"/>
      <c r="AK88" s="417"/>
      <c r="AL88" s="535" t="s">
        <v>98</v>
      </c>
      <c r="AM88" s="536"/>
    </row>
  </sheetData>
  <mergeCells count="287">
    <mergeCell ref="B86:C88"/>
    <mergeCell ref="E87:R87"/>
    <mergeCell ref="T87:AK87"/>
    <mergeCell ref="AL87:AM87"/>
    <mergeCell ref="E88:R88"/>
    <mergeCell ref="T88:AK88"/>
    <mergeCell ref="AL88:AM88"/>
    <mergeCell ref="B83:C85"/>
    <mergeCell ref="E84:R84"/>
    <mergeCell ref="T84:AK84"/>
    <mergeCell ref="AL84:AM84"/>
    <mergeCell ref="E85:R85"/>
    <mergeCell ref="T85:AK85"/>
    <mergeCell ref="AL85:AM85"/>
    <mergeCell ref="D83:AA83"/>
    <mergeCell ref="D86:AA86"/>
    <mergeCell ref="AB83:AK83"/>
    <mergeCell ref="AL83:AM83"/>
    <mergeCell ref="AB86:AK86"/>
    <mergeCell ref="AL86:AM86"/>
    <mergeCell ref="AL79:AM79"/>
    <mergeCell ref="B80:C82"/>
    <mergeCell ref="E81:R81"/>
    <mergeCell ref="T81:AK81"/>
    <mergeCell ref="AL81:AM81"/>
    <mergeCell ref="E82:R82"/>
    <mergeCell ref="T82:AK82"/>
    <mergeCell ref="AL82:AM82"/>
    <mergeCell ref="B76:C79"/>
    <mergeCell ref="E77:R77"/>
    <mergeCell ref="T77:AK77"/>
    <mergeCell ref="AL77:AM77"/>
    <mergeCell ref="E78:R78"/>
    <mergeCell ref="T78:AK78"/>
    <mergeCell ref="AL78:AM78"/>
    <mergeCell ref="E79:R79"/>
    <mergeCell ref="T79:AK79"/>
    <mergeCell ref="D76:AA76"/>
    <mergeCell ref="D80:AA80"/>
    <mergeCell ref="AB76:AK76"/>
    <mergeCell ref="AL76:AM76"/>
    <mergeCell ref="AB80:AK80"/>
    <mergeCell ref="AL80:AM80"/>
    <mergeCell ref="B73:C75"/>
    <mergeCell ref="E74:R74"/>
    <mergeCell ref="T74:AK74"/>
    <mergeCell ref="AL74:AM74"/>
    <mergeCell ref="E75:R75"/>
    <mergeCell ref="T75:AK75"/>
    <mergeCell ref="AL75:AM75"/>
    <mergeCell ref="T69:AK69"/>
    <mergeCell ref="AL69:AM69"/>
    <mergeCell ref="B70:C72"/>
    <mergeCell ref="E71:R71"/>
    <mergeCell ref="T71:AK71"/>
    <mergeCell ref="AL71:AM71"/>
    <mergeCell ref="E72:R72"/>
    <mergeCell ref="T72:AK72"/>
    <mergeCell ref="AL72:AM72"/>
    <mergeCell ref="D73:AA73"/>
    <mergeCell ref="D70:AA70"/>
    <mergeCell ref="AB70:AK70"/>
    <mergeCell ref="AL70:AM70"/>
    <mergeCell ref="AB73:AK73"/>
    <mergeCell ref="AL73:AM73"/>
    <mergeCell ref="B66:C69"/>
    <mergeCell ref="E67:R67"/>
    <mergeCell ref="T67:AK67"/>
    <mergeCell ref="AL67:AM67"/>
    <mergeCell ref="E68:R68"/>
    <mergeCell ref="T68:AK68"/>
    <mergeCell ref="AL68:AM68"/>
    <mergeCell ref="E69:R69"/>
    <mergeCell ref="D66:AA66"/>
    <mergeCell ref="AB66:AK66"/>
    <mergeCell ref="AL66:AM66"/>
    <mergeCell ref="B63:C65"/>
    <mergeCell ref="E64:R64"/>
    <mergeCell ref="T64:AK64"/>
    <mergeCell ref="AL64:AM64"/>
    <mergeCell ref="E65:R65"/>
    <mergeCell ref="T65:AK65"/>
    <mergeCell ref="AL65:AM65"/>
    <mergeCell ref="B60:C62"/>
    <mergeCell ref="E61:R61"/>
    <mergeCell ref="T61:AK61"/>
    <mergeCell ref="AL61:AM61"/>
    <mergeCell ref="E62:R62"/>
    <mergeCell ref="T62:AK62"/>
    <mergeCell ref="AL62:AM62"/>
    <mergeCell ref="D60:AA60"/>
    <mergeCell ref="D63:AA63"/>
    <mergeCell ref="AB60:AK60"/>
    <mergeCell ref="AL60:AM60"/>
    <mergeCell ref="AB63:AK63"/>
    <mergeCell ref="AL63:AM63"/>
    <mergeCell ref="B57:C59"/>
    <mergeCell ref="E58:R58"/>
    <mergeCell ref="T58:AK58"/>
    <mergeCell ref="AL58:AM58"/>
    <mergeCell ref="E59:R59"/>
    <mergeCell ref="T59:AK59"/>
    <mergeCell ref="AL59:AM59"/>
    <mergeCell ref="T54:AK54"/>
    <mergeCell ref="AL54:AM54"/>
    <mergeCell ref="E55:R55"/>
    <mergeCell ref="T55:AK55"/>
    <mergeCell ref="AL55:AM55"/>
    <mergeCell ref="E56:R56"/>
    <mergeCell ref="T56:AK56"/>
    <mergeCell ref="AL56:AM56"/>
    <mergeCell ref="D57:AA57"/>
    <mergeCell ref="AB57:AK57"/>
    <mergeCell ref="AL57:AM57"/>
    <mergeCell ref="T47:AK47"/>
    <mergeCell ref="AL47:AM47"/>
    <mergeCell ref="E48:R48"/>
    <mergeCell ref="T48:AK48"/>
    <mergeCell ref="AL48:AM48"/>
    <mergeCell ref="D46:AA46"/>
    <mergeCell ref="B50:AM50"/>
    <mergeCell ref="B51:C56"/>
    <mergeCell ref="E52:R52"/>
    <mergeCell ref="T52:AK52"/>
    <mergeCell ref="AL52:AM52"/>
    <mergeCell ref="E53:R53"/>
    <mergeCell ref="T53:AK53"/>
    <mergeCell ref="AL53:AM53"/>
    <mergeCell ref="E54:R54"/>
    <mergeCell ref="D51:AA51"/>
    <mergeCell ref="E47:R47"/>
    <mergeCell ref="AL38:AM38"/>
    <mergeCell ref="E39:R39"/>
    <mergeCell ref="T39:AK39"/>
    <mergeCell ref="AL39:AM39"/>
    <mergeCell ref="B40:C42"/>
    <mergeCell ref="E41:R41"/>
    <mergeCell ref="T41:AK41"/>
    <mergeCell ref="AL41:AM41"/>
    <mergeCell ref="B35:C39"/>
    <mergeCell ref="E36:R36"/>
    <mergeCell ref="T36:AK36"/>
    <mergeCell ref="AL36:AM36"/>
    <mergeCell ref="E37:R37"/>
    <mergeCell ref="T37:AK37"/>
    <mergeCell ref="AL37:AM37"/>
    <mergeCell ref="E38:R38"/>
    <mergeCell ref="T38:AK38"/>
    <mergeCell ref="D40:Z40"/>
    <mergeCell ref="D35:Z35"/>
    <mergeCell ref="AB35:AK35"/>
    <mergeCell ref="AL35:AM35"/>
    <mergeCell ref="E42:R42"/>
    <mergeCell ref="T42:AK42"/>
    <mergeCell ref="B32:C34"/>
    <mergeCell ref="E33:R33"/>
    <mergeCell ref="T33:AK33"/>
    <mergeCell ref="AL33:AM33"/>
    <mergeCell ref="E34:R34"/>
    <mergeCell ref="T34:AK34"/>
    <mergeCell ref="AL34:AM34"/>
    <mergeCell ref="B29:C31"/>
    <mergeCell ref="E30:R30"/>
    <mergeCell ref="T30:AK30"/>
    <mergeCell ref="AL30:AM30"/>
    <mergeCell ref="E31:R31"/>
    <mergeCell ref="T31:AK31"/>
    <mergeCell ref="AL31:AM31"/>
    <mergeCell ref="D32:AA32"/>
    <mergeCell ref="D29:AA29"/>
    <mergeCell ref="AB29:AK29"/>
    <mergeCell ref="AL29:AM29"/>
    <mergeCell ref="AB32:AK32"/>
    <mergeCell ref="AL32:AM32"/>
    <mergeCell ref="B23:C28"/>
    <mergeCell ref="D23:AA23"/>
    <mergeCell ref="AB23:AK23"/>
    <mergeCell ref="AL23:AM23"/>
    <mergeCell ref="E24:R24"/>
    <mergeCell ref="T24:AK24"/>
    <mergeCell ref="AL24:AM24"/>
    <mergeCell ref="E25:R25"/>
    <mergeCell ref="T25:AK25"/>
    <mergeCell ref="AL25:AM25"/>
    <mergeCell ref="E27:R27"/>
    <mergeCell ref="T27:AK27"/>
    <mergeCell ref="AL28:AM28"/>
    <mergeCell ref="E28:R28"/>
    <mergeCell ref="T28:AK28"/>
    <mergeCell ref="E26:R26"/>
    <mergeCell ref="T26:AK26"/>
    <mergeCell ref="AL26:AM26"/>
    <mergeCell ref="AL27:AM27"/>
    <mergeCell ref="B19:C22"/>
    <mergeCell ref="D19:AA19"/>
    <mergeCell ref="AB19:AK19"/>
    <mergeCell ref="AL19:AM19"/>
    <mergeCell ref="E20:R20"/>
    <mergeCell ref="T20:AK20"/>
    <mergeCell ref="AL20:AM20"/>
    <mergeCell ref="E16:R16"/>
    <mergeCell ref="T16:AK16"/>
    <mergeCell ref="AL16:AM16"/>
    <mergeCell ref="E17:R17"/>
    <mergeCell ref="T17:AK17"/>
    <mergeCell ref="AL17:AM17"/>
    <mergeCell ref="B12:C18"/>
    <mergeCell ref="E21:R21"/>
    <mergeCell ref="T21:AK21"/>
    <mergeCell ref="AL21:AM21"/>
    <mergeCell ref="E22:R22"/>
    <mergeCell ref="T22:AK22"/>
    <mergeCell ref="AL22:AM22"/>
    <mergeCell ref="E18:R18"/>
    <mergeCell ref="T18:AK18"/>
    <mergeCell ref="AL18:AM18"/>
    <mergeCell ref="E14:R14"/>
    <mergeCell ref="E15:R15"/>
    <mergeCell ref="T15:AK15"/>
    <mergeCell ref="AL15:AM15"/>
    <mergeCell ref="E11:R11"/>
    <mergeCell ref="T11:AK11"/>
    <mergeCell ref="AL11:AM11"/>
    <mergeCell ref="D12:AA12"/>
    <mergeCell ref="AB12:AK12"/>
    <mergeCell ref="AL12:AM12"/>
    <mergeCell ref="E13:R13"/>
    <mergeCell ref="T13:AK13"/>
    <mergeCell ref="AL13:AM13"/>
    <mergeCell ref="AL7:AM7"/>
    <mergeCell ref="E8:R8"/>
    <mergeCell ref="T8:AK8"/>
    <mergeCell ref="AL8:AM8"/>
    <mergeCell ref="T14:AK14"/>
    <mergeCell ref="AL14:AM14"/>
    <mergeCell ref="AL9:AM9"/>
    <mergeCell ref="E10:R10"/>
    <mergeCell ref="T10:AK10"/>
    <mergeCell ref="AL10:AM10"/>
    <mergeCell ref="B6:C11"/>
    <mergeCell ref="A5:A28"/>
    <mergeCell ref="A29:A39"/>
    <mergeCell ref="AI1:AM1"/>
    <mergeCell ref="Y2:AC2"/>
    <mergeCell ref="AD2:AF2"/>
    <mergeCell ref="AH2:AI2"/>
    <mergeCell ref="AK2:AL2"/>
    <mergeCell ref="A3:G3"/>
    <mergeCell ref="A4:G4"/>
    <mergeCell ref="B5:C5"/>
    <mergeCell ref="D5:AK5"/>
    <mergeCell ref="AL5:AM5"/>
    <mergeCell ref="H3:N3"/>
    <mergeCell ref="O3:R3"/>
    <mergeCell ref="S3:AM3"/>
    <mergeCell ref="H4:X4"/>
    <mergeCell ref="Y4:AE4"/>
    <mergeCell ref="AF4:AM4"/>
    <mergeCell ref="D6:AA6"/>
    <mergeCell ref="AB6:AK6"/>
    <mergeCell ref="AL6:AM6"/>
    <mergeCell ref="E7:R7"/>
    <mergeCell ref="T7:AK7"/>
    <mergeCell ref="A40:A48"/>
    <mergeCell ref="A51:A65"/>
    <mergeCell ref="A66:A88"/>
    <mergeCell ref="A2:X2"/>
    <mergeCell ref="D43:AA43"/>
    <mergeCell ref="AB40:AK40"/>
    <mergeCell ref="AL40:AM40"/>
    <mergeCell ref="AB43:AK43"/>
    <mergeCell ref="AL43:AM43"/>
    <mergeCell ref="AB46:AK46"/>
    <mergeCell ref="AL46:AM46"/>
    <mergeCell ref="AB51:AK51"/>
    <mergeCell ref="AL51:AM51"/>
    <mergeCell ref="AL45:AM45"/>
    <mergeCell ref="AL42:AM42"/>
    <mergeCell ref="B43:C45"/>
    <mergeCell ref="E44:R44"/>
    <mergeCell ref="T44:AK44"/>
    <mergeCell ref="AL44:AM44"/>
    <mergeCell ref="E45:R45"/>
    <mergeCell ref="T45:AK45"/>
    <mergeCell ref="B46:C48"/>
    <mergeCell ref="E9:R9"/>
    <mergeCell ref="T9:AK9"/>
  </mergeCells>
  <phoneticPr fontId="2"/>
  <dataValidations count="1">
    <dataValidation type="list" allowBlank="1" showInputMessage="1" showErrorMessage="1" sqref="AL5:AM5 AL7:AM11 AL13:AM18 AL20:AM22 AL24:AM28 AL30:AM31 AL33:AM34 AL36:AM39 AL41:AM42 AL44:AM45 AL47:AM49 AL52:AM56 AL58:AM59 AL61:AM62 AL64:AM65 AL67:AM69 AL71:AM72 AL74:AM75 AL77:AM79 AL81:AM82 AL84:AM85 AL87:AM88" xr:uid="{00000000-0002-0000-0800-000000000000}">
      <formula1>"✔"</formula1>
    </dataValidation>
  </dataValidations>
  <printOptions horizontalCentered="1"/>
  <pageMargins left="0.59055118110236227" right="0.19685039370078741" top="0.35433070866141736" bottom="0.15748031496062992" header="0.11811023622047245" footer="0.11811023622047245"/>
  <pageSetup paperSize="9" scale="90" fitToHeight="0" orientation="portrait" blackAndWhite="1" r:id="rId1"/>
  <headerFooter scaleWithDoc="0">
    <oddFooter>&amp;C&amp;P/2</oddFooter>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提出必要資料検討フロー</vt:lpstr>
      <vt:lpstr>提出方法</vt:lpstr>
      <vt:lpstr>契約書提出フロー</vt:lpstr>
      <vt:lpstr>原本の提出先</vt:lpstr>
      <vt:lpstr>宛名シート</vt:lpstr>
      <vt:lpstr>【様式1】受付表</vt:lpstr>
      <vt:lpstr>【様式2】受付表 Ｆ議案用</vt:lpstr>
      <vt:lpstr>【様式3】コンプライアンスチェックシート </vt:lpstr>
      <vt:lpstr>【様式4】コンプライアンスチェックシート　Ｆ議案用</vt:lpstr>
      <vt:lpstr>【様式5】映像・ポスター等作成依頼承諾書</vt:lpstr>
      <vt:lpstr>【様式6】【財審様式５】講師等出演依頼承諾書</vt:lpstr>
      <vt:lpstr>【様式6-2】打合せ経過報告書</vt:lpstr>
      <vt:lpstr>【様式6】（別表）講師出演依頼に伴うマイナンバーの提出について</vt:lpstr>
      <vt:lpstr>【様式7】著作物利用等に関する承諾書</vt:lpstr>
      <vt:lpstr>【様式8】著作物の引用における出所表記の確認及び報告書</vt:lpstr>
      <vt:lpstr>【様式9】取材依頼承諾書</vt:lpstr>
      <vt:lpstr>【様式10】出席依頼契約書</vt:lpstr>
      <vt:lpstr>【様式11】肖像の使用に係る承諾書</vt:lpstr>
      <vt:lpstr>【様式12】ＳＮＳ等使用申請書</vt:lpstr>
      <vt:lpstr>【様式13】LOM著作物利用等に関する承諾書</vt:lpstr>
      <vt:lpstr>【様式14】著作物利用等に関する報告書 </vt:lpstr>
      <vt:lpstr>【様式10】出席依頼契約書!Print_Area</vt:lpstr>
      <vt:lpstr>【様式11】肖像の使用に係る承諾書!Print_Area</vt:lpstr>
      <vt:lpstr>【様式12】ＳＮＳ等使用申請書!Print_Area</vt:lpstr>
      <vt:lpstr>【様式13】LOM著作物利用等に関する承諾書!Print_Area</vt:lpstr>
      <vt:lpstr>'【様式14】著作物利用等に関する報告書 '!Print_Area</vt:lpstr>
      <vt:lpstr>'【様式2】受付表 Ｆ議案用'!Print_Area</vt:lpstr>
      <vt:lpstr>'【様式3】コンプライアンスチェックシート '!Print_Area</vt:lpstr>
      <vt:lpstr>'【様式4】コンプライアンスチェックシート　Ｆ議案用'!Print_Area</vt:lpstr>
      <vt:lpstr>【様式5】映像・ポスター等作成依頼承諾書!Print_Area</vt:lpstr>
      <vt:lpstr>'【様式6】（別表）講師出演依頼に伴うマイナンバーの提出について'!Print_Area</vt:lpstr>
      <vt:lpstr>【様式6】【財審様式５】講師等出演依頼承諾書!Print_Area</vt:lpstr>
      <vt:lpstr>'【様式6-2】打合せ経過報告書'!Print_Area</vt:lpstr>
      <vt:lpstr>【様式7】著作物利用等に関する承諾書!Print_Area</vt:lpstr>
      <vt:lpstr>【様式9】取材依頼承諾書!Print_Area</vt:lpstr>
      <vt:lpstr>宛名シート!Print_Area</vt:lpstr>
      <vt:lpstr>契約書提出フロー!Print_Area</vt:lpstr>
      <vt:lpstr>原本の提出先!Print_Area</vt:lpstr>
      <vt:lpstr>提出方法!Print_Area</vt:lpstr>
      <vt:lpstr>'【様式3】コンプライアンスチェックシート '!Print_Titles</vt:lpstr>
      <vt:lpstr>'【様式4】コンプライアンスチェックシート　Ｆ議案用'!Print_Titles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yuusaku</dc:creator>
  <cp:lastModifiedBy>栗田泰吉</cp:lastModifiedBy>
  <cp:lastPrinted>2022-09-14T07:04:09Z</cp:lastPrinted>
  <dcterms:created xsi:type="dcterms:W3CDTF">1997-01-08T22:48:59Z</dcterms:created>
  <dcterms:modified xsi:type="dcterms:W3CDTF">2023-04-06T05:29:10Z</dcterms:modified>
</cp:coreProperties>
</file>